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Price list" sheetId="1" state="visible" r:id="rId1"/>
  </sheets>
  <definedNames>
    <definedName hidden="1" localSheetId="0" name="_xlnm._FilterDatabase">'Price list'!$A$1:$AG$2</definedName>
  </definedNames>
  <calcPr calcId="124519" fullCalcOnLoad="1"/>
</workbook>
</file>

<file path=xl/styles.xml><?xml version="1.0" encoding="utf-8"?>
<styleSheet xmlns="http://schemas.openxmlformats.org/spreadsheetml/2006/main">
  <numFmts count="0"/>
  <fonts count="3">
    <font>
      <name val="Calibri"/>
      <family val="2"/>
      <color theme="1"/>
      <sz val="11"/>
      <scheme val="minor"/>
    </font>
    <font>
      <b val="1"/>
    </font>
    <font>
      <color rgb="000000FF"/>
      <u val="single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3">
    <xf borderId="0" fillId="0" fontId="0" numFmtId="0" pivotButton="0" quotePrefix="0" xfId="0"/>
    <xf borderId="0" fillId="0" fontId="1" numFmtId="0" pivotButton="0" quotePrefix="0" xfId="0"/>
    <xf borderId="0" fillId="0" fontId="2" numFmtId="0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tyles.xml" Type="http://schemas.openxmlformats.org/officeDocument/2006/relationships/styles" /><Relationship Id="rId3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G29"/>
  <sheetViews>
    <sheetView workbookViewId="0">
      <pane activePane="bottomRight" state="frozen" topLeftCell="C2" xSplit="2" ySplit="1"/>
      <selection pane="topRight"/>
      <selection pane="bottomLeft"/>
      <selection activeCell="A1" pane="bottomRight" sqref="A1"/>
    </sheetView>
  </sheetViews>
  <sheetFormatPr baseColWidth="8" defaultRowHeight="15"/>
  <cols>
    <col customWidth="1" max="1" min="1" width="9"/>
    <col customWidth="1" max="2" min="2" width="27"/>
    <col customWidth="1" max="3" min="3" width="16"/>
    <col customWidth="1" max="4" min="4" width="13"/>
    <col customWidth="1" max="5" min="5" width="14"/>
    <col customWidth="1" max="6" min="6" width="9"/>
    <col customWidth="1" max="7" min="7" width="12"/>
    <col customWidth="1" max="8" min="8" width="20"/>
    <col customWidth="1" max="9" min="9" width="7"/>
    <col customWidth="1" max="10" min="10" width="15"/>
    <col customWidth="1" max="11" min="11" width="11"/>
    <col customWidth="1" max="12" min="12" width="18"/>
    <col customWidth="1" max="13" min="13" width="13"/>
    <col customWidth="1" max="14" min="14" width="13"/>
    <col customWidth="1" max="15" min="15" width="18"/>
    <col customWidth="1" max="16" min="16" width="25"/>
    <col customWidth="1" max="17" min="17" width="16"/>
    <col customWidth="1" max="18" min="18" width="50"/>
    <col customWidth="1" max="19" min="19" width="12"/>
    <col customWidth="1" max="20" min="20" width="9"/>
    <col customWidth="1" max="21" min="21" width="17"/>
    <col customWidth="1" max="22" min="22" width="9"/>
    <col customWidth="1" max="23" min="23" width="13"/>
    <col customWidth="1" max="24" min="24" width="9"/>
    <col customWidth="1" max="25" min="25" width="50"/>
    <col customWidth="1" max="26" min="26" width="14"/>
    <col customWidth="1" max="27" min="27" width="16"/>
    <col customWidth="1" max="28" min="28" width="50"/>
    <col customWidth="1" max="29" min="29" width="16"/>
    <col customWidth="1" max="30" min="30" width="20"/>
    <col customWidth="1" max="31" min="31" width="50"/>
    <col customWidth="1" max="32" min="32" width="50"/>
    <col customWidth="1" max="33" min="33" width="50"/>
  </cols>
  <sheetData>
    <row r="1">
      <c r="A1" s="1" t="inlineStr">
        <is>
          <t>Art.no</t>
        </is>
      </c>
      <c r="B1" s="1" t="inlineStr">
        <is>
          <t>Name</t>
        </is>
      </c>
      <c r="C1" s="1" t="inlineStr">
        <is>
          <t>Personal note</t>
        </is>
      </c>
      <c r="D1" s="1" t="inlineStr">
        <is>
          <t>Category</t>
        </is>
      </c>
      <c r="E1" s="1" t="inlineStr">
        <is>
          <t>New product</t>
        </is>
      </c>
      <c r="F1" s="1" t="inlineStr">
        <is>
          <t>Status</t>
        </is>
      </c>
      <c r="G1" s="1" t="inlineStr">
        <is>
          <t>Size type</t>
        </is>
      </c>
      <c r="H1" s="1" t="inlineStr">
        <is>
          <t>Country of origin</t>
        </is>
      </c>
      <c r="I1" s="1" t="inlineStr">
        <is>
          <t>Core</t>
        </is>
      </c>
      <c r="J1" s="1" t="inlineStr">
        <is>
          <t>Service item</t>
        </is>
      </c>
      <c r="K1" s="1" t="inlineStr">
        <is>
          <t>Tariff #</t>
        </is>
      </c>
      <c r="L1" s="1" t="inlineStr">
        <is>
          <t>Delivery period</t>
        </is>
      </c>
      <c r="M1" s="1" t="inlineStr">
        <is>
          <t>Sales code</t>
        </is>
      </c>
      <c r="N1" s="1" t="inlineStr">
        <is>
          <t>Order type</t>
        </is>
      </c>
      <c r="O1" s="1" t="inlineStr">
        <is>
          <t>Wholesale price</t>
        </is>
      </c>
      <c r="P1" s="1" t="inlineStr">
        <is>
          <t>Suggested retail price</t>
        </is>
      </c>
      <c r="Q1" s="1" t="inlineStr">
        <is>
          <t>Currency code</t>
        </is>
      </c>
      <c r="R1" s="1" t="inlineStr">
        <is>
          <t>Description</t>
        </is>
      </c>
      <c r="S1" s="1" t="inlineStr">
        <is>
          <t>Type</t>
        </is>
      </c>
      <c r="T1" s="1" t="inlineStr">
        <is>
          <t>Gender</t>
        </is>
      </c>
      <c r="U1" s="1" t="inlineStr">
        <is>
          <t>Outer material</t>
        </is>
      </c>
      <c r="V1" s="1" t="inlineStr">
        <is>
          <t>Insert</t>
        </is>
      </c>
      <c r="W1" s="1" t="inlineStr">
        <is>
          <t>Insulation</t>
        </is>
      </c>
      <c r="X1" s="1" t="inlineStr">
        <is>
          <t>Lining</t>
        </is>
      </c>
      <c r="Y1" s="1" t="inlineStr">
        <is>
          <t>Feature</t>
        </is>
      </c>
      <c r="Z1" s="1" t="inlineStr">
        <is>
          <t>Type (long)</t>
        </is>
      </c>
      <c r="AA1" s="1" t="inlineStr">
        <is>
          <t>Gender (long)</t>
        </is>
      </c>
      <c r="AB1" s="1" t="inlineStr">
        <is>
          <t>Outer material (long)</t>
        </is>
      </c>
      <c r="AC1" s="1" t="inlineStr">
        <is>
          <t>Insert (long)</t>
        </is>
      </c>
      <c r="AD1" s="1" t="inlineStr">
        <is>
          <t>Insulation (long)</t>
        </is>
      </c>
      <c r="AE1" s="1" t="inlineStr">
        <is>
          <t>Lining (long)</t>
        </is>
      </c>
      <c r="AF1" s="1" t="inlineStr">
        <is>
          <t>Feature (long)</t>
        </is>
      </c>
      <c r="AG1" s="1" t="inlineStr">
        <is>
          <t>Display image</t>
        </is>
      </c>
    </row>
    <row r="2">
      <c r="A2" t="inlineStr">
        <is>
          <t>10010</t>
        </is>
      </c>
      <c r="B2" t="inlineStr">
        <is>
          <t>Peccary Handsewn Unlined</t>
        </is>
      </c>
      <c r="C2" t="inlineStr"/>
      <c r="D2" t="inlineStr">
        <is>
          <t>Table Cut</t>
        </is>
      </c>
      <c r="E2" t="inlineStr">
        <is>
          <t>No</t>
        </is>
      </c>
      <c r="F2" t="inlineStr">
        <is>
          <t>Regular</t>
        </is>
      </c>
      <c r="G2" t="inlineStr">
        <is>
          <t>Half</t>
        </is>
      </c>
      <c r="H2" t="inlineStr">
        <is>
          <t>HU</t>
        </is>
      </c>
      <c r="I2" t="inlineStr">
        <is>
          <t>No</t>
        </is>
      </c>
      <c r="J2" t="inlineStr">
        <is>
          <t>Yes (some)</t>
        </is>
      </c>
      <c r="K2" t="inlineStr">
        <is>
          <t>4203299000</t>
        </is>
      </c>
      <c r="L2" t="inlineStr">
        <is>
          <t>2021W3</t>
        </is>
      </c>
      <c r="M2" t="inlineStr"/>
      <c r="N2" t="inlineStr"/>
      <c r="O2" t="inlineStr"/>
      <c r="P2" t="inlineStr"/>
      <c r="Q2" t="inlineStr"/>
      <c r="R2" t="inlineStr">
        <is>
          <t>Classic, unlined peccary glove that will get softer and more supple with age and wear.</t>
        </is>
      </c>
      <c r="S2" t="inlineStr">
        <is>
          <t>Five-finger.</t>
        </is>
      </c>
      <c r="T2" t="inlineStr">
        <is>
          <t>Woman.</t>
        </is>
      </c>
      <c r="U2" t="inlineStr">
        <is>
          <t>Peccary.</t>
        </is>
      </c>
      <c r="V2" t="inlineStr"/>
      <c r="W2" t="inlineStr"/>
      <c r="X2" t="inlineStr">
        <is>
          <t>Unlined.</t>
        </is>
      </c>
      <c r="Y2" t="inlineStr">
        <is>
          <t>Handsewn, Vent, Points, Table Cut, Quirks.</t>
        </is>
      </c>
      <c r="Z2" t="inlineStr">
        <is>
          <t>Five-finger.</t>
        </is>
      </c>
      <c r="AA2" t="inlineStr">
        <is>
          <t>Woman.</t>
        </is>
      </c>
      <c r="AB2" t="inlineStr">
        <is>
          <t>Peccary - is a wild boar from the Amazon jungle. The leather is soft, supple and isolating and is considered to be the most exclusive gloving leather.</t>
        </is>
      </c>
      <c r="AC2" t="inlineStr"/>
      <c r="AD2" t="inlineStr"/>
      <c r="AE2" t="inlineStr">
        <is>
          <t>Unlined - gloves are suited for early autumn before the first days with minus degrees.</t>
        </is>
      </c>
      <c r="AF2" t="inlineStr">
        <is>
          <t>Handsewn - To hand sew a pair of gloves takes about two hours. Gives a beautiful and characteristic seam that is also easy to repair, Vent - The vent in the palm or on the side of the gloves makes it easier to put it on, Points - Three lines of decorative stitchings on the back of the hand, Table Cut - The glove is cut according to the French method, dating back to the 17th century yet unmatched for the perfect fit, Quirks - is the little triangles between each finger. Increases the comfort of the glove and reduces the strain on the seams.</t>
        </is>
      </c>
      <c r="AG2" s="2">
        <f>HYPERLINK("https://hestra-web-v2-prod.imgix.net/productvariantimage/670e1be7c3b94a33aa54b9398241cbee.png?s=f03f61d166aced2edeeda635817a658b", "https://hestra-web-v2-prod.imgix.net/productvariantimage/670e1be7c3b94a33aa54b9398241cbee.png?s=f03f61d166aced2edeeda635817a658b")</f>
        <v/>
      </c>
    </row>
    <row r="3">
      <c r="A3" t="inlineStr">
        <is>
          <t>10060</t>
        </is>
      </c>
      <c r="B3" t="inlineStr">
        <is>
          <t>Peccary Drivers</t>
        </is>
      </c>
      <c r="C3" t="inlineStr"/>
      <c r="D3" t="inlineStr">
        <is>
          <t>Table Cut</t>
        </is>
      </c>
      <c r="E3" t="inlineStr">
        <is>
          <t>No</t>
        </is>
      </c>
      <c r="F3" t="inlineStr">
        <is>
          <t>Regular</t>
        </is>
      </c>
      <c r="G3" t="inlineStr">
        <is>
          <t>Half</t>
        </is>
      </c>
      <c r="H3" t="inlineStr">
        <is>
          <t>HU</t>
        </is>
      </c>
      <c r="I3" t="inlineStr">
        <is>
          <t>No</t>
        </is>
      </c>
      <c r="J3" t="inlineStr">
        <is>
          <t>No</t>
        </is>
      </c>
      <c r="K3" t="inlineStr">
        <is>
          <t>4203299000</t>
        </is>
      </c>
      <c r="L3" t="inlineStr">
        <is>
          <t>2021W3</t>
        </is>
      </c>
      <c r="M3" t="inlineStr"/>
      <c r="N3" t="inlineStr"/>
      <c r="O3" t="inlineStr"/>
      <c r="P3" t="inlineStr"/>
      <c r="Q3" t="inlineStr"/>
      <c r="R3" t="inlineStr">
        <is>
          <t xml:space="preserve">Driving glove made of exclusive peccary leather. 
</t>
        </is>
      </c>
      <c r="S3" t="inlineStr">
        <is>
          <t>Five-finger.</t>
        </is>
      </c>
      <c r="T3" t="inlineStr">
        <is>
          <t>Woman.</t>
        </is>
      </c>
      <c r="U3" t="inlineStr">
        <is>
          <t>Peccary.</t>
        </is>
      </c>
      <c r="V3" t="inlineStr"/>
      <c r="W3" t="inlineStr"/>
      <c r="X3" t="inlineStr">
        <is>
          <t>Unlined.</t>
        </is>
      </c>
      <c r="Y3" t="inlineStr">
        <is>
          <t>Table Cut, Button, Elastic, Quirks.</t>
        </is>
      </c>
      <c r="Z3" t="inlineStr">
        <is>
          <t>Five-finger.</t>
        </is>
      </c>
      <c r="AA3" t="inlineStr">
        <is>
          <t>Woman.</t>
        </is>
      </c>
      <c r="AB3" t="inlineStr">
        <is>
          <t>Peccary - is a wild boar from the Amazon jungle. The leather is soft, supple and isolating and is considered to be the most exclusive gloving leather.</t>
        </is>
      </c>
      <c r="AC3" t="inlineStr"/>
      <c r="AD3" t="inlineStr"/>
      <c r="AE3" t="inlineStr">
        <is>
          <t>Unlined - gloves are suited for early autumn before the first days with minus degrees.</t>
        </is>
      </c>
      <c r="AF3" t="inlineStr">
        <is>
          <t>Table Cut - The glove is cut according to the French method, dating back to the 17th century yet unmatched for the perfect fit, Button, Elastic - helps the glove to stay in place and protects against cold air, Quirks - is the little triangles between each finger. Increases the comfort of the glove and reduces the strain on the seams.</t>
        </is>
      </c>
      <c r="AG3" t="inlineStr"/>
    </row>
    <row r="4">
      <c r="A4" t="inlineStr">
        <is>
          <t>10160</t>
        </is>
      </c>
      <c r="B4" t="inlineStr">
        <is>
          <t>Peccary Crochet</t>
        </is>
      </c>
      <c r="C4" t="inlineStr"/>
      <c r="D4" t="inlineStr">
        <is>
          <t>Table Cut</t>
        </is>
      </c>
      <c r="E4" t="inlineStr">
        <is>
          <t>No</t>
        </is>
      </c>
      <c r="F4" t="inlineStr">
        <is>
          <t>Regular</t>
        </is>
      </c>
      <c r="G4" t="inlineStr">
        <is>
          <t>Half</t>
        </is>
      </c>
      <c r="H4" t="inlineStr">
        <is>
          <t>HU</t>
        </is>
      </c>
      <c r="I4" t="inlineStr">
        <is>
          <t>No</t>
        </is>
      </c>
      <c r="J4" t="inlineStr">
        <is>
          <t>No</t>
        </is>
      </c>
      <c r="K4" t="inlineStr">
        <is>
          <t>4203299000</t>
        </is>
      </c>
      <c r="L4" t="inlineStr">
        <is>
          <t>2021W3</t>
        </is>
      </c>
      <c r="M4" t="inlineStr"/>
      <c r="N4" t="inlineStr"/>
      <c r="O4" t="inlineStr"/>
      <c r="P4" t="inlineStr"/>
      <c r="Q4" t="inlineStr"/>
      <c r="R4" t="inlineStr">
        <is>
          <t xml:space="preserve">Unlined peccary glove with cotton crochet on backhand for spring and early autumn. 
</t>
        </is>
      </c>
      <c r="S4" t="inlineStr">
        <is>
          <t>Five-finger.</t>
        </is>
      </c>
      <c r="T4" t="inlineStr">
        <is>
          <t>Woman.</t>
        </is>
      </c>
      <c r="U4" t="inlineStr"/>
      <c r="V4" t="inlineStr"/>
      <c r="W4" t="inlineStr"/>
      <c r="X4" t="inlineStr"/>
      <c r="Y4" t="inlineStr">
        <is>
          <t>Quirks.</t>
        </is>
      </c>
      <c r="Z4" t="inlineStr">
        <is>
          <t>Five-finger.</t>
        </is>
      </c>
      <c r="AA4" t="inlineStr">
        <is>
          <t>Woman.</t>
        </is>
      </c>
      <c r="AB4" t="inlineStr"/>
      <c r="AC4" t="inlineStr"/>
      <c r="AD4" t="inlineStr"/>
      <c r="AE4" t="inlineStr"/>
      <c r="AF4" t="inlineStr">
        <is>
          <t>Quirks - is the little triangles between each finger. Increases the comfort of the glove and reduces the strain on the seams.</t>
        </is>
      </c>
      <c r="AG4" s="2">
        <f>HYPERLINK("https://hestra-web-v2-prod.imgix.net/productvariantimage/7da925f00df14908a275dd4e30de5ca1.png?s=7572797ee0cb200f408c9c30df53a926", "https://hestra-web-v2-prod.imgix.net/productvariantimage/7da925f00df14908a275dd4e30de5ca1.png?s=7572797ee0cb200f408c9c30df53a926")</f>
        <v/>
      </c>
    </row>
    <row r="5">
      <c r="A5" t="inlineStr">
        <is>
          <t>10360</t>
        </is>
      </c>
      <c r="B5" t="inlineStr">
        <is>
          <t>Emelie</t>
        </is>
      </c>
      <c r="C5" t="inlineStr"/>
      <c r="D5" t="inlineStr">
        <is>
          <t>Collection</t>
        </is>
      </c>
      <c r="E5" t="inlineStr">
        <is>
          <t>Yes</t>
        </is>
      </c>
      <c r="F5" t="inlineStr">
        <is>
          <t>Regular</t>
        </is>
      </c>
      <c r="G5" t="inlineStr">
        <is>
          <t>Half</t>
        </is>
      </c>
      <c r="H5" t="inlineStr">
        <is>
          <t>PH</t>
        </is>
      </c>
      <c r="I5" t="inlineStr">
        <is>
          <t>No</t>
        </is>
      </c>
      <c r="J5" t="inlineStr">
        <is>
          <t>No</t>
        </is>
      </c>
      <c r="K5" t="inlineStr">
        <is>
          <t>4203299000</t>
        </is>
      </c>
      <c r="L5" t="inlineStr">
        <is>
          <t>2021W3</t>
        </is>
      </c>
      <c r="M5" t="inlineStr"/>
      <c r="N5" t="inlineStr"/>
      <c r="O5" t="inlineStr"/>
      <c r="P5" t="inlineStr"/>
      <c r="Q5" t="inlineStr"/>
      <c r="R5" t="inlineStr"/>
      <c r="S5" t="inlineStr">
        <is>
          <t>Five-finger.</t>
        </is>
      </c>
      <c r="T5" t="inlineStr"/>
      <c r="U5" t="inlineStr"/>
      <c r="V5" t="inlineStr"/>
      <c r="W5" t="inlineStr"/>
      <c r="X5" t="inlineStr"/>
      <c r="Y5" t="inlineStr"/>
      <c r="Z5" t="inlineStr">
        <is>
          <t>Five-finger.</t>
        </is>
      </c>
      <c r="AA5" t="inlineStr"/>
      <c r="AB5" t="inlineStr"/>
      <c r="AC5" t="inlineStr"/>
      <c r="AD5" t="inlineStr"/>
      <c r="AE5" t="inlineStr"/>
      <c r="AF5" t="inlineStr"/>
      <c r="AG5" t="inlineStr"/>
    </row>
    <row r="6">
      <c r="A6" t="inlineStr">
        <is>
          <t>11120</t>
        </is>
      </c>
      <c r="B6" t="inlineStr">
        <is>
          <t>Hairsheep Drivers</t>
        </is>
      </c>
      <c r="C6" t="inlineStr"/>
      <c r="D6" t="inlineStr">
        <is>
          <t>Table Cut</t>
        </is>
      </c>
      <c r="E6" t="inlineStr">
        <is>
          <t>No</t>
        </is>
      </c>
      <c r="F6" t="inlineStr">
        <is>
          <t>Regular</t>
        </is>
      </c>
      <c r="G6" t="inlineStr">
        <is>
          <t>Half</t>
        </is>
      </c>
      <c r="H6" t="inlineStr">
        <is>
          <t>HU</t>
        </is>
      </c>
      <c r="I6" t="inlineStr">
        <is>
          <t>No</t>
        </is>
      </c>
      <c r="J6" t="inlineStr">
        <is>
          <t>No</t>
        </is>
      </c>
      <c r="K6" t="inlineStr">
        <is>
          <t>4203299000</t>
        </is>
      </c>
      <c r="L6" t="inlineStr">
        <is>
          <t>2021W3</t>
        </is>
      </c>
      <c r="M6" t="inlineStr"/>
      <c r="N6" t="inlineStr"/>
      <c r="O6" t="inlineStr"/>
      <c r="P6" t="inlineStr"/>
      <c r="Q6" t="inlineStr"/>
      <c r="R6" t="inlineStr">
        <is>
          <t>Elegant and classic driving glove for spring and early autumn.</t>
        </is>
      </c>
      <c r="S6" t="inlineStr">
        <is>
          <t>Five-finger.</t>
        </is>
      </c>
      <c r="T6" t="inlineStr">
        <is>
          <t>Woman.</t>
        </is>
      </c>
      <c r="U6" t="inlineStr">
        <is>
          <t>Hairsheep.</t>
        </is>
      </c>
      <c r="V6" t="inlineStr"/>
      <c r="W6" t="inlineStr"/>
      <c r="X6" t="inlineStr">
        <is>
          <t>Unlined.</t>
        </is>
      </c>
      <c r="Y6" t="inlineStr">
        <is>
          <t>Piqué, Button, Table Cut, Quirks.</t>
        </is>
      </c>
      <c r="Z6" t="inlineStr">
        <is>
          <t>Five-finger.</t>
        </is>
      </c>
      <c r="AA6" t="inlineStr">
        <is>
          <t>Woman.</t>
        </is>
      </c>
      <c r="AB6" t="inlineStr">
        <is>
          <t>Hairsheep - is a thin and soft leather with high gloss. The finest hairsheep originates from the high altitude in Ethiopia and is tanned and dyed in Naples.</t>
        </is>
      </c>
      <c r="AC6" t="inlineStr"/>
      <c r="AD6" t="inlineStr"/>
      <c r="AE6" t="inlineStr">
        <is>
          <t>Unlined - gloves are suited for early autumn before the first days with minus degrees.</t>
        </is>
      </c>
      <c r="AF6" t="inlineStr">
        <is>
          <t>Piqué - The leather is overlapped and then machine sewn using one millimeter seam allowance. Gives an elegant and neat seam, Button, Table Cut - The glove is cut according to the French method, dating back to the 17th century yet unmatched for the perfect fit, Quirks - is the little triangles between each finger. Increases the comfort of the glove and reduces the strain on the seams.</t>
        </is>
      </c>
      <c r="AG6" s="2">
        <f>HYPERLINK("https://hestra-web-v2-prod.imgix.net/productvariantimage/c895752eb3d544b3a497e1f0687531d6.png?s=9a11feb4a2ea12686c1a5c5860574726", "https://hestra-web-v2-prod.imgix.net/productvariantimage/c895752eb3d544b3a497e1f0687531d6.png?s=9a11feb4a2ea12686c1a5c5860574726")</f>
        <v/>
      </c>
    </row>
    <row r="7">
      <c r="A7" t="inlineStr">
        <is>
          <t>12170</t>
        </is>
      </c>
      <c r="B7" t="inlineStr">
        <is>
          <t>Hairsheep 2¼ Bt Piqué Silk</t>
        </is>
      </c>
      <c r="C7" t="inlineStr"/>
      <c r="D7" t="inlineStr">
        <is>
          <t>Table Cut</t>
        </is>
      </c>
      <c r="E7" t="inlineStr">
        <is>
          <t>No</t>
        </is>
      </c>
      <c r="F7" t="inlineStr">
        <is>
          <t>Regular</t>
        </is>
      </c>
      <c r="G7" t="inlineStr">
        <is>
          <t>Half</t>
        </is>
      </c>
      <c r="H7" t="inlineStr">
        <is>
          <t>HU</t>
        </is>
      </c>
      <c r="I7" t="inlineStr">
        <is>
          <t>No</t>
        </is>
      </c>
      <c r="J7" t="inlineStr">
        <is>
          <t>Yes (some)</t>
        </is>
      </c>
      <c r="K7" t="inlineStr">
        <is>
          <t>4203299000</t>
        </is>
      </c>
      <c r="L7" t="inlineStr">
        <is>
          <t>2021W3</t>
        </is>
      </c>
      <c r="M7" t="inlineStr"/>
      <c r="N7" t="inlineStr"/>
      <c r="O7" t="inlineStr"/>
      <c r="P7" t="inlineStr"/>
      <c r="Q7" t="inlineStr"/>
      <c r="R7" t="inlineStr">
        <is>
          <t>Timeless, classic glove with silk lining for early autumn days.</t>
        </is>
      </c>
      <c r="S7" t="inlineStr">
        <is>
          <t>Five-finger.</t>
        </is>
      </c>
      <c r="T7" t="inlineStr">
        <is>
          <t>Woman.</t>
        </is>
      </c>
      <c r="U7" t="inlineStr">
        <is>
          <t>Hairsheep.</t>
        </is>
      </c>
      <c r="V7" t="inlineStr"/>
      <c r="W7" t="inlineStr"/>
      <c r="X7" t="inlineStr">
        <is>
          <t>Silk.</t>
        </is>
      </c>
      <c r="Y7" t="inlineStr">
        <is>
          <t>Piqué, Length 2¼ Bt, Table Cut, Quirks.</t>
        </is>
      </c>
      <c r="Z7" t="inlineStr">
        <is>
          <t>Five-finger.</t>
        </is>
      </c>
      <c r="AA7" t="inlineStr">
        <is>
          <t>Woman.</t>
        </is>
      </c>
      <c r="AB7" t="inlineStr">
        <is>
          <t>Hairsheep - is a thin and soft leather with high gloss. The finest hairsheep originates from the high altitude in Ethiopia and is tanned and dyed in Naples.</t>
        </is>
      </c>
      <c r="AC7" t="inlineStr"/>
      <c r="AD7" t="inlineStr"/>
      <c r="AE7" t="inlineStr">
        <is>
          <t>Silk - Silk lined gloves gives a fantanstic feeling and are suited for early autumn.</t>
        </is>
      </c>
      <c r="AF7" t="inlineStr">
        <is>
          <t>Piqué - The leather is overlapped and then machine sewn using one millimeter seam allowance. Gives an elegant and neat seam, Length 2¼ Bt - The gloves length measures from the thumb and up on the glove. Measures in inches, Table Cut - The glove is cut according to the French method, dating back to the 17th century yet unmatched for the perfect fit, Quirks - is the little triangles between each finger. Increases the comfort of the glove and reduces the strain on the seams.</t>
        </is>
      </c>
      <c r="AG7" s="2">
        <f>HYPERLINK("https://hestra-web-v2-prod.imgix.net/productvariantimage/12bc77dd10b441319a4f3d7e36273ef6.png?s=4bdd2d3abddff8684a4ea73bc2e13d89", "https://hestra-web-v2-prod.imgix.net/productvariantimage/12bc77dd10b441319a4f3d7e36273ef6.png?s=4bdd2d3abddff8684a4ea73bc2e13d89")</f>
        <v/>
      </c>
    </row>
    <row r="8">
      <c r="A8" t="inlineStr">
        <is>
          <t>14060</t>
        </is>
      </c>
      <c r="B8" t="inlineStr">
        <is>
          <t>Paula</t>
        </is>
      </c>
      <c r="C8" t="inlineStr"/>
      <c r="D8" t="inlineStr">
        <is>
          <t>Collection</t>
        </is>
      </c>
      <c r="E8" t="inlineStr">
        <is>
          <t>No</t>
        </is>
      </c>
      <c r="F8" t="inlineStr">
        <is>
          <t>Regular</t>
        </is>
      </c>
      <c r="G8" t="inlineStr">
        <is>
          <t>Half</t>
        </is>
      </c>
      <c r="H8" t="inlineStr">
        <is>
          <t>CN</t>
        </is>
      </c>
      <c r="I8" t="inlineStr">
        <is>
          <t>No</t>
        </is>
      </c>
      <c r="J8" t="inlineStr">
        <is>
          <t>No</t>
        </is>
      </c>
      <c r="K8" t="inlineStr">
        <is>
          <t>4203299000</t>
        </is>
      </c>
      <c r="L8" t="inlineStr">
        <is>
          <t>2021W3</t>
        </is>
      </c>
      <c r="M8" t="inlineStr"/>
      <c r="N8" t="inlineStr"/>
      <c r="O8" t="inlineStr"/>
      <c r="P8" t="inlineStr"/>
      <c r="Q8" t="inlineStr"/>
      <c r="R8" t="inlineStr"/>
      <c r="S8" t="inlineStr">
        <is>
          <t>Five-finger.</t>
        </is>
      </c>
      <c r="T8" t="inlineStr"/>
      <c r="U8" t="inlineStr"/>
      <c r="V8" t="inlineStr"/>
      <c r="W8" t="inlineStr"/>
      <c r="X8" t="inlineStr"/>
      <c r="Y8" t="inlineStr"/>
      <c r="Z8" t="inlineStr">
        <is>
          <t>Five-finger.</t>
        </is>
      </c>
      <c r="AA8" t="inlineStr"/>
      <c r="AB8" t="inlineStr"/>
      <c r="AC8" t="inlineStr"/>
      <c r="AD8" t="inlineStr"/>
      <c r="AE8" t="inlineStr"/>
      <c r="AF8" t="inlineStr"/>
      <c r="AG8" s="2">
        <f>HYPERLINK("https://hestra-web-v2-prod.imgix.net/productvariantimage/511e6438b07ade2e0a2c88bd3342738315d8566178d918999eedb04a0ed20542.png?s=844b409b7472616aa5533f0062b0fbb9", "https://hestra-web-v2-prod.imgix.net/productvariantimage/511e6438b07ade2e0a2c88bd3342738315d8566178d918999eedb04a0ed20542.png?s=844b409b7472616aa5533f0062b0fbb9")</f>
        <v/>
      </c>
    </row>
    <row r="9">
      <c r="A9" t="inlineStr">
        <is>
          <t>14220</t>
        </is>
      </c>
      <c r="B9" t="inlineStr">
        <is>
          <t>Cathrine</t>
        </is>
      </c>
      <c r="C9" t="inlineStr"/>
      <c r="D9" t="inlineStr">
        <is>
          <t>Collection</t>
        </is>
      </c>
      <c r="E9" t="inlineStr">
        <is>
          <t>No</t>
        </is>
      </c>
      <c r="F9" t="inlineStr">
        <is>
          <t>Regular</t>
        </is>
      </c>
      <c r="G9" t="inlineStr">
        <is>
          <t>Half</t>
        </is>
      </c>
      <c r="H9" t="inlineStr">
        <is>
          <t>CN</t>
        </is>
      </c>
      <c r="I9" t="inlineStr">
        <is>
          <t>No</t>
        </is>
      </c>
      <c r="J9" t="inlineStr">
        <is>
          <t>No</t>
        </is>
      </c>
      <c r="K9" t="inlineStr">
        <is>
          <t>4203299000</t>
        </is>
      </c>
      <c r="L9" t="inlineStr">
        <is>
          <t>2021W3</t>
        </is>
      </c>
      <c r="M9" t="inlineStr"/>
      <c r="N9" t="inlineStr"/>
      <c r="O9" t="inlineStr"/>
      <c r="P9" t="inlineStr"/>
      <c r="Q9" t="inlineStr"/>
      <c r="R9" t="inlineStr">
        <is>
          <t>Handsewn and elegant, essential for spring and early autumn.</t>
        </is>
      </c>
      <c r="S9" t="inlineStr">
        <is>
          <t>Five-finger.</t>
        </is>
      </c>
      <c r="T9" t="inlineStr">
        <is>
          <t>Woman.</t>
        </is>
      </c>
      <c r="U9" t="inlineStr">
        <is>
          <t>Hairsheep.</t>
        </is>
      </c>
      <c r="V9" t="inlineStr"/>
      <c r="W9" t="inlineStr"/>
      <c r="X9" t="inlineStr">
        <is>
          <t>Silk.</t>
        </is>
      </c>
      <c r="Y9" t="inlineStr">
        <is>
          <t>Handsewn, Vent, Points.</t>
        </is>
      </c>
      <c r="Z9" t="inlineStr">
        <is>
          <t>Five-finger.</t>
        </is>
      </c>
      <c r="AA9" t="inlineStr">
        <is>
          <t>Woman.</t>
        </is>
      </c>
      <c r="AB9" t="inlineStr">
        <is>
          <t>Hairsheep - is a thin and soft leather with high gloss. The finest hairsheep originates from the high altitude in Ethiopia and is tanned and dyed in Naples.</t>
        </is>
      </c>
      <c r="AC9" t="inlineStr"/>
      <c r="AD9" t="inlineStr"/>
      <c r="AE9" t="inlineStr">
        <is>
          <t>Silk - Silk lined gloves gives a fantanstic feeling and are suited for early autumn.</t>
        </is>
      </c>
      <c r="AF9" t="inlineStr">
        <is>
          <t>Handsewn - To hand sew a pair of gloves takes about two hours. Gives a beautiful and characteristic seam that is also easy to repair, Vent - The vent in the palm or on the side of the gloves makes it easier to put it on, Points - Three lines of decorative stitchings on the back of the hand.</t>
        </is>
      </c>
      <c r="AG9" s="2">
        <f>HYPERLINK("https://hestra-web-v2-prod.imgix.net/productvariantimage/8bae8af0ce65474fbbf5cc521ba4bd4b.png?s=170008652f2ea7c9b3391ce9177ed4e7", "https://hestra-web-v2-prod.imgix.net/productvariantimage/8bae8af0ce65474fbbf5cc521ba4bd4b.png?s=170008652f2ea7c9b3391ce9177ed4e7")</f>
        <v/>
      </c>
    </row>
    <row r="10">
      <c r="A10" t="inlineStr">
        <is>
          <t>14230</t>
        </is>
      </c>
      <c r="B10" t="inlineStr">
        <is>
          <t>Jane</t>
        </is>
      </c>
      <c r="C10" t="inlineStr"/>
      <c r="D10" t="inlineStr">
        <is>
          <t>Collection</t>
        </is>
      </c>
      <c r="E10" t="inlineStr">
        <is>
          <t>No</t>
        </is>
      </c>
      <c r="F10" t="inlineStr">
        <is>
          <t>Regular</t>
        </is>
      </c>
      <c r="G10" t="inlineStr">
        <is>
          <t>Half</t>
        </is>
      </c>
      <c r="H10" t="inlineStr">
        <is>
          <t>PH</t>
        </is>
      </c>
      <c r="I10" t="inlineStr">
        <is>
          <t>No</t>
        </is>
      </c>
      <c r="J10" t="inlineStr">
        <is>
          <t>Yes (some)</t>
        </is>
      </c>
      <c r="K10" t="inlineStr">
        <is>
          <t>4203299000</t>
        </is>
      </c>
      <c r="L10" t="inlineStr">
        <is>
          <t>2021W3</t>
        </is>
      </c>
      <c r="M10" t="inlineStr"/>
      <c r="N10" t="inlineStr"/>
      <c r="O10" t="inlineStr"/>
      <c r="P10" t="inlineStr"/>
      <c r="Q10" t="inlineStr"/>
      <c r="R10" t="inlineStr">
        <is>
          <t>Silk lined glove for a sophisticated spring and autumn look.</t>
        </is>
      </c>
      <c r="S10" t="inlineStr">
        <is>
          <t>Five-finger.</t>
        </is>
      </c>
      <c r="T10" t="inlineStr">
        <is>
          <t>Woman.</t>
        </is>
      </c>
      <c r="U10" t="inlineStr">
        <is>
          <t>Hairsheep.</t>
        </is>
      </c>
      <c r="V10" t="inlineStr"/>
      <c r="W10" t="inlineStr"/>
      <c r="X10" t="inlineStr">
        <is>
          <t>Silk.</t>
        </is>
      </c>
      <c r="Y10" t="inlineStr">
        <is>
          <t>Half Piqué.</t>
        </is>
      </c>
      <c r="Z10" t="inlineStr">
        <is>
          <t>Five-finger.</t>
        </is>
      </c>
      <c r="AA10" t="inlineStr">
        <is>
          <t>Woman.</t>
        </is>
      </c>
      <c r="AB10" t="inlineStr">
        <is>
          <t>Hairsheep - is a thin and soft leather with high gloss. The finest hairsheep originates from the high altitude in Ethiopia and is tanned and dyed in Naples.</t>
        </is>
      </c>
      <c r="AC10" t="inlineStr"/>
      <c r="AD10" t="inlineStr"/>
      <c r="AE10" t="inlineStr">
        <is>
          <t>Silk - Silk lined gloves gives a fantanstic feeling and are suited for early autumn.</t>
        </is>
      </c>
      <c r="AF10" t="inlineStr">
        <is>
          <t>Half Piqué - The leather is overlapped on the backhand and sewn with one millimeter seam allowance. The palm has inseam which gives the glove a neat look.</t>
        </is>
      </c>
      <c r="AG10" s="2">
        <f>HYPERLINK("https://hestra-web-v2-prod.imgix.net/productvariantimage/7c880ff46c594762ad68a71b94325486.png?s=81b54067ef5408ea348589662f49c555", "https://hestra-web-v2-prod.imgix.net/productvariantimage/7c880ff46c594762ad68a71b94325486.png?s=81b54067ef5408ea348589662f49c555")</f>
        <v/>
      </c>
    </row>
    <row r="11">
      <c r="A11" t="inlineStr">
        <is>
          <t>14250</t>
        </is>
      </c>
      <c r="B11" t="inlineStr">
        <is>
          <t>Joan</t>
        </is>
      </c>
      <c r="C11" t="inlineStr"/>
      <c r="D11" t="inlineStr">
        <is>
          <t>Collection</t>
        </is>
      </c>
      <c r="E11" t="inlineStr">
        <is>
          <t>No</t>
        </is>
      </c>
      <c r="F11" t="inlineStr">
        <is>
          <t>Regular</t>
        </is>
      </c>
      <c r="G11" t="inlineStr">
        <is>
          <t>Half</t>
        </is>
      </c>
      <c r="H11" t="inlineStr">
        <is>
          <t>PH</t>
        </is>
      </c>
      <c r="I11" t="inlineStr">
        <is>
          <t>No</t>
        </is>
      </c>
      <c r="J11" t="inlineStr">
        <is>
          <t>No</t>
        </is>
      </c>
      <c r="K11" t="inlineStr">
        <is>
          <t>4203299000</t>
        </is>
      </c>
      <c r="L11" t="inlineStr">
        <is>
          <t>2021W3</t>
        </is>
      </c>
      <c r="M11" t="inlineStr"/>
      <c r="N11" t="inlineStr"/>
      <c r="O11" t="inlineStr"/>
      <c r="P11" t="inlineStr"/>
      <c r="Q11" t="inlineStr"/>
      <c r="R11" t="inlineStr">
        <is>
          <t>Elbow long, elegant glove in softest leather lined with silk.</t>
        </is>
      </c>
      <c r="S11" t="inlineStr">
        <is>
          <t>Five-finger.</t>
        </is>
      </c>
      <c r="T11" t="inlineStr">
        <is>
          <t>Woman.</t>
        </is>
      </c>
      <c r="U11" t="inlineStr">
        <is>
          <t>Hairsheep.</t>
        </is>
      </c>
      <c r="V11" t="inlineStr"/>
      <c r="W11" t="inlineStr"/>
      <c r="X11" t="inlineStr">
        <is>
          <t>Silk.</t>
        </is>
      </c>
      <c r="Y11" t="inlineStr">
        <is>
          <t>Half Piqué.</t>
        </is>
      </c>
      <c r="Z11" t="inlineStr">
        <is>
          <t>Five-finger.</t>
        </is>
      </c>
      <c r="AA11" t="inlineStr">
        <is>
          <t>Woman.</t>
        </is>
      </c>
      <c r="AB11" t="inlineStr">
        <is>
          <t>Hairsheep - is a thin and soft leather with high gloss. The finest hairsheep originates from the high altitude in Ethiopia and is tanned and dyed in Naples.</t>
        </is>
      </c>
      <c r="AC11" t="inlineStr"/>
      <c r="AD11" t="inlineStr"/>
      <c r="AE11" t="inlineStr">
        <is>
          <t>Silk - Silk lined gloves gives a fantanstic feeling and are suited for early autumn.</t>
        </is>
      </c>
      <c r="AF11" t="inlineStr">
        <is>
          <t>Half Piqué - The leather is overlapped on the backhand and sewn with one millimeter seam allowance. The palm has inseam which gives the glove a neat look.</t>
        </is>
      </c>
      <c r="AG11" s="2">
        <f>HYPERLINK("https://hestra-web-v2-prod.imgix.net/productvariantimage/44a3479dae9642fdb7a034615987a2a1.png?s=b696f859f6c40f8e4736ef660a86f878", "https://hestra-web-v2-prod.imgix.net/productvariantimage/44a3479dae9642fdb7a034615987a2a1.png?s=b696f859f6c40f8e4736ef660a86f878")</f>
        <v/>
      </c>
    </row>
    <row r="12">
      <c r="A12" t="inlineStr">
        <is>
          <t>14260</t>
        </is>
      </c>
      <c r="B12" t="inlineStr">
        <is>
          <t>Grace</t>
        </is>
      </c>
      <c r="C12" t="inlineStr"/>
      <c r="D12" t="inlineStr">
        <is>
          <t>Collection</t>
        </is>
      </c>
      <c r="E12" t="inlineStr">
        <is>
          <t>No</t>
        </is>
      </c>
      <c r="F12" t="inlineStr">
        <is>
          <t>Regular</t>
        </is>
      </c>
      <c r="G12" t="inlineStr">
        <is>
          <t>Half</t>
        </is>
      </c>
      <c r="H12" t="inlineStr">
        <is>
          <t>CN</t>
        </is>
      </c>
      <c r="I12" t="inlineStr">
        <is>
          <t>No</t>
        </is>
      </c>
      <c r="J12" t="inlineStr">
        <is>
          <t>No</t>
        </is>
      </c>
      <c r="K12" t="inlineStr">
        <is>
          <t>4203299000</t>
        </is>
      </c>
      <c r="L12" t="inlineStr">
        <is>
          <t>2021W3</t>
        </is>
      </c>
      <c r="M12" t="inlineStr"/>
      <c r="N12" t="inlineStr"/>
      <c r="O12" t="inlineStr"/>
      <c r="P12" t="inlineStr"/>
      <c r="Q12" t="inlineStr"/>
      <c r="R12" t="inlineStr">
        <is>
          <t>Classic glove with cotton crochet on the backhand for spring and early autumn.</t>
        </is>
      </c>
      <c r="S12" t="inlineStr">
        <is>
          <t>Five-finger.</t>
        </is>
      </c>
      <c r="T12" t="inlineStr">
        <is>
          <t>Woman.</t>
        </is>
      </c>
      <c r="U12" t="inlineStr">
        <is>
          <t>Hairsheep.</t>
        </is>
      </c>
      <c r="V12" t="inlineStr"/>
      <c r="W12" t="inlineStr"/>
      <c r="X12" t="inlineStr">
        <is>
          <t>Unlined.</t>
        </is>
      </c>
      <c r="Y12" t="inlineStr">
        <is>
          <t>Half Piqué, Vent, Button.</t>
        </is>
      </c>
      <c r="Z12" t="inlineStr">
        <is>
          <t>Five-finger.</t>
        </is>
      </c>
      <c r="AA12" t="inlineStr">
        <is>
          <t>Woman.</t>
        </is>
      </c>
      <c r="AB12" t="inlineStr">
        <is>
          <t>Hairsheep - is a thin and soft leather with high gloss. The finest hairsheep originates from the high altitude in Ethiopia and is tanned and dyed in Naples.</t>
        </is>
      </c>
      <c r="AC12" t="inlineStr"/>
      <c r="AD12" t="inlineStr"/>
      <c r="AE12" t="inlineStr">
        <is>
          <t>Unlined - gloves are suited for early autumn before the first days with minus degrees.</t>
        </is>
      </c>
      <c r="AF12" t="inlineStr">
        <is>
          <t>Half Piqué - The leather is overlapped on the backhand and sewn with one millimeter seam allowance. The palm has inseam which gives the glove a neat look, Vent - The vent in the palm or on the side of the gloves makes it easier to put it on, Button.</t>
        </is>
      </c>
      <c r="AG12" s="2">
        <f>HYPERLINK("https://hestra-web-v2-prod.imgix.net/productvariantimage/9d065536fa73473a94ecf642cb9122db.png?s=b72d4e628be0a0869de7aeb780ba9c51", "https://hestra-web-v2-prod.imgix.net/productvariantimage/9d065536fa73473a94ecf642cb9122db.png?s=b72d4e628be0a0869de7aeb780ba9c51")</f>
        <v/>
      </c>
    </row>
    <row r="13">
      <c r="A13" t="inlineStr">
        <is>
          <t>14310</t>
        </is>
      </c>
      <c r="B13" t="inlineStr">
        <is>
          <t>Cornelia</t>
        </is>
      </c>
      <c r="C13" t="inlineStr"/>
      <c r="D13" t="inlineStr">
        <is>
          <t>Collection</t>
        </is>
      </c>
      <c r="E13" t="inlineStr">
        <is>
          <t>No</t>
        </is>
      </c>
      <c r="F13" t="inlineStr">
        <is>
          <t>Regular</t>
        </is>
      </c>
      <c r="G13" t="inlineStr">
        <is>
          <t>Half</t>
        </is>
      </c>
      <c r="H13" t="inlineStr">
        <is>
          <t>CN</t>
        </is>
      </c>
      <c r="I13" t="inlineStr">
        <is>
          <t>No</t>
        </is>
      </c>
      <c r="J13" t="inlineStr">
        <is>
          <t>No</t>
        </is>
      </c>
      <c r="K13" t="inlineStr">
        <is>
          <t>4203299000</t>
        </is>
      </c>
      <c r="L13" t="inlineStr">
        <is>
          <t>2021W3</t>
        </is>
      </c>
      <c r="M13" t="inlineStr"/>
      <c r="N13" t="inlineStr"/>
      <c r="O13" t="inlineStr"/>
      <c r="P13" t="inlineStr"/>
      <c r="Q13" t="inlineStr"/>
      <c r="R13" t="inlineStr">
        <is>
          <t xml:space="preserve">A classic, unlined driving glove especially designed for women. Made of supple hairsheep nappa. </t>
        </is>
      </c>
      <c r="S13" t="inlineStr">
        <is>
          <t>Five-finger.</t>
        </is>
      </c>
      <c r="T13" t="inlineStr">
        <is>
          <t>Woman.</t>
        </is>
      </c>
      <c r="U13" t="inlineStr">
        <is>
          <t>Hairsheep.</t>
        </is>
      </c>
      <c r="V13" t="inlineStr"/>
      <c r="W13" t="inlineStr"/>
      <c r="X13" t="inlineStr">
        <is>
          <t>Unlined.</t>
        </is>
      </c>
      <c r="Y13" t="inlineStr">
        <is>
          <t>Half Piqué, Button.</t>
        </is>
      </c>
      <c r="Z13" t="inlineStr">
        <is>
          <t>Five-finger.</t>
        </is>
      </c>
      <c r="AA13" t="inlineStr">
        <is>
          <t>Woman.</t>
        </is>
      </c>
      <c r="AB13" t="inlineStr">
        <is>
          <t>Hairsheep - is a thin and soft leather with high gloss. The finest hairsheep originates from the high altitude in Ethiopia and is tanned and dyed in Naples.</t>
        </is>
      </c>
      <c r="AC13" t="inlineStr"/>
      <c r="AD13" t="inlineStr"/>
      <c r="AE13" t="inlineStr">
        <is>
          <t>Unlined - gloves are suited for early autumn before the first days with minus degrees.</t>
        </is>
      </c>
      <c r="AF13" t="inlineStr">
        <is>
          <t>Half Piqué - The leather is overlapped on the backhand and sewn with one millimeter seam allowance. The palm has inseam which gives the glove a neat look, Button.</t>
        </is>
      </c>
      <c r="AG13" s="2">
        <f>HYPERLINK("https://hestra-web-v2-prod.imgix.net/productvariantimage/872a20c2299690e59d1b3a72886f95cbfb294e132b327f2dc50c6eee6c030612.png?s=4fa784a12c45ac0a19d7435e821906a4", "https://hestra-web-v2-prod.imgix.net/productvariantimage/872a20c2299690e59d1b3a72886f95cbfb294e132b327f2dc50c6eee6c030612.png?s=4fa784a12c45ac0a19d7435e821906a4")</f>
        <v/>
      </c>
    </row>
    <row r="14">
      <c r="A14" t="inlineStr">
        <is>
          <t>14480</t>
        </is>
      </c>
      <c r="B14" t="inlineStr">
        <is>
          <t>Natalie</t>
        </is>
      </c>
      <c r="C14" t="inlineStr"/>
      <c r="D14" t="inlineStr">
        <is>
          <t>Collection</t>
        </is>
      </c>
      <c r="E14" t="inlineStr">
        <is>
          <t>No</t>
        </is>
      </c>
      <c r="F14" t="inlineStr">
        <is>
          <t>Regular</t>
        </is>
      </c>
      <c r="G14" t="inlineStr">
        <is>
          <t>Half</t>
        </is>
      </c>
      <c r="H14" t="inlineStr">
        <is>
          <t>CN</t>
        </is>
      </c>
      <c r="I14" t="inlineStr">
        <is>
          <t>No</t>
        </is>
      </c>
      <c r="J14" t="inlineStr">
        <is>
          <t>No</t>
        </is>
      </c>
      <c r="K14" t="inlineStr">
        <is>
          <t>4203299000</t>
        </is>
      </c>
      <c r="L14" t="inlineStr">
        <is>
          <t>2021W3</t>
        </is>
      </c>
      <c r="M14" t="inlineStr"/>
      <c r="N14" t="inlineStr"/>
      <c r="O14" t="inlineStr"/>
      <c r="P14" t="inlineStr"/>
      <c r="Q14" t="inlineStr"/>
      <c r="R14" t="inlineStr">
        <is>
          <t>Short, classic fashion glove with YKK-zipper and elastic on the inside of the wrist.</t>
        </is>
      </c>
      <c r="S14" t="inlineStr">
        <is>
          <t>Five-finger.</t>
        </is>
      </c>
      <c r="T14" t="inlineStr">
        <is>
          <t>Woman.</t>
        </is>
      </c>
      <c r="U14" t="inlineStr">
        <is>
          <t>Hairsheep.</t>
        </is>
      </c>
      <c r="V14" t="inlineStr"/>
      <c r="W14" t="inlineStr"/>
      <c r="X14" t="inlineStr">
        <is>
          <t>Silk.</t>
        </is>
      </c>
      <c r="Y14" t="inlineStr">
        <is>
          <t>Half Piqué, Zipper.</t>
        </is>
      </c>
      <c r="Z14" t="inlineStr">
        <is>
          <t>Five-finger.</t>
        </is>
      </c>
      <c r="AA14" t="inlineStr">
        <is>
          <t>Woman.</t>
        </is>
      </c>
      <c r="AB14" t="inlineStr">
        <is>
          <t>Hairsheep - is a thin and soft leather with high gloss. The finest hairsheep originates from the high altitude in Ethiopia and is tanned and dyed in Naples.</t>
        </is>
      </c>
      <c r="AC14" t="inlineStr"/>
      <c r="AD14" t="inlineStr"/>
      <c r="AE14" t="inlineStr">
        <is>
          <t>Silk - Silk lined gloves gives a fantanstic feeling and are suited for early autumn.</t>
        </is>
      </c>
      <c r="AF14" t="inlineStr">
        <is>
          <t>Half Piqué - The leather is overlapped on the backhand and sewn with one millimeter seam allowance. The palm has inseam which gives the glove a neat look, Zipper.</t>
        </is>
      </c>
      <c r="AG14" s="2">
        <f>HYPERLINK("https://hestra-web-v2-prod.imgix.net/productvariantimage/ec6dad7ff64040b1a4471dd5cbe2b0cd.png?s=c88d37ff0cb15cb6186435bbda7cf992", "https://hestra-web-v2-prod.imgix.net/productvariantimage/ec6dad7ff64040b1a4471dd5cbe2b0cd.png?s=c88d37ff0cb15cb6186435bbda7cf992")</f>
        <v/>
      </c>
    </row>
    <row r="15">
      <c r="A15" t="inlineStr">
        <is>
          <t>20010</t>
        </is>
      </c>
      <c r="B15" t="inlineStr">
        <is>
          <t>Peccary Handsewn Unlined</t>
        </is>
      </c>
      <c r="C15" t="inlineStr"/>
      <c r="D15" t="inlineStr">
        <is>
          <t>Table Cut</t>
        </is>
      </c>
      <c r="E15" t="inlineStr">
        <is>
          <t>No</t>
        </is>
      </c>
      <c r="F15" t="inlineStr">
        <is>
          <t>Regular</t>
        </is>
      </c>
      <c r="G15" t="inlineStr">
        <is>
          <t>Half</t>
        </is>
      </c>
      <c r="H15" t="inlineStr">
        <is>
          <t>HU</t>
        </is>
      </c>
      <c r="I15" t="inlineStr">
        <is>
          <t>No</t>
        </is>
      </c>
      <c r="J15" t="inlineStr">
        <is>
          <t>Yes (some)</t>
        </is>
      </c>
      <c r="K15" t="inlineStr">
        <is>
          <t>4203299000</t>
        </is>
      </c>
      <c r="L15" t="inlineStr">
        <is>
          <t>2021W3</t>
        </is>
      </c>
      <c r="M15" t="inlineStr"/>
      <c r="N15" t="inlineStr"/>
      <c r="O15" t="inlineStr"/>
      <c r="P15" t="inlineStr"/>
      <c r="Q15" t="inlineStr"/>
      <c r="R15" t="inlineStr">
        <is>
          <t>Classic, unlined peccary glove that will get softer and more supple with age and wear. An essential for the gentleman.</t>
        </is>
      </c>
      <c r="S15" t="inlineStr">
        <is>
          <t>Five-finger.</t>
        </is>
      </c>
      <c r="T15" t="inlineStr">
        <is>
          <t>Man.</t>
        </is>
      </c>
      <c r="U15" t="inlineStr">
        <is>
          <t>Peccary.</t>
        </is>
      </c>
      <c r="V15" t="inlineStr"/>
      <c r="W15" t="inlineStr"/>
      <c r="X15" t="inlineStr">
        <is>
          <t>Unlined.</t>
        </is>
      </c>
      <c r="Y15" t="inlineStr">
        <is>
          <t>Handsewn, Vent, Points, Table Cut, Quirks.</t>
        </is>
      </c>
      <c r="Z15" t="inlineStr">
        <is>
          <t>Five-finger.</t>
        </is>
      </c>
      <c r="AA15" t="inlineStr">
        <is>
          <t>Man.</t>
        </is>
      </c>
      <c r="AB15" t="inlineStr">
        <is>
          <t>Peccary - is a wild boar from the Amazon jungle. The leather is soft, supple and isolating and is considered to be the most exclusive gloving leather.</t>
        </is>
      </c>
      <c r="AC15" t="inlineStr"/>
      <c r="AD15" t="inlineStr"/>
      <c r="AE15" t="inlineStr">
        <is>
          <t>Unlined - gloves are suited for early autumn before the first days with minus degrees.</t>
        </is>
      </c>
      <c r="AF15" t="inlineStr">
        <is>
          <t>Handsewn - To hand sew a pair of gloves takes about two hours. Gives a beautiful and characteristic seam that is also easy to repair, Vent - The vent in the palm or on the side of the gloves makes it easier to put it on, Points - Three lines of decorative stitchings on the back of the hand, Table Cut - The glove is cut according to the French method, dating back to the 17th century yet unmatched for the perfect fit, Quirks - is the little triangles between each finger. Increases the comfort of the glove and reduces the strain on the seams.</t>
        </is>
      </c>
      <c r="AG15" s="2">
        <f>HYPERLINK("https://hestra-web-v2-prod.imgix.net/productvariantimage/e9a10db7cc3b4b86b5aeb63fc460ea15.png?s=ed3565664a0181eecb6ba1ec5190a431", "https://hestra-web-v2-prod.imgix.net/productvariantimage/e9a10db7cc3b4b86b5aeb63fc460ea15.png?s=ed3565664a0181eecb6ba1ec5190a431")</f>
        <v/>
      </c>
    </row>
    <row r="16">
      <c r="A16" t="inlineStr">
        <is>
          <t>20020</t>
        </is>
      </c>
      <c r="B16" t="inlineStr">
        <is>
          <t>Carpincho Handsewn Unlined</t>
        </is>
      </c>
      <c r="C16" t="inlineStr"/>
      <c r="D16" t="inlineStr">
        <is>
          <t>Table Cut</t>
        </is>
      </c>
      <c r="E16" t="inlineStr">
        <is>
          <t>No</t>
        </is>
      </c>
      <c r="F16" t="inlineStr">
        <is>
          <t>Regular</t>
        </is>
      </c>
      <c r="G16" t="inlineStr">
        <is>
          <t>Half</t>
        </is>
      </c>
      <c r="H16" t="inlineStr">
        <is>
          <t>HU</t>
        </is>
      </c>
      <c r="I16" t="inlineStr">
        <is>
          <t>No</t>
        </is>
      </c>
      <c r="J16" t="inlineStr">
        <is>
          <t>No</t>
        </is>
      </c>
      <c r="K16" t="inlineStr">
        <is>
          <t>4203299000</t>
        </is>
      </c>
      <c r="L16" t="inlineStr">
        <is>
          <t>2021W3</t>
        </is>
      </c>
      <c r="M16" t="inlineStr"/>
      <c r="N16" t="inlineStr"/>
      <c r="O16" t="inlineStr"/>
      <c r="P16" t="inlineStr"/>
      <c r="Q16" t="inlineStr"/>
      <c r="R16" t="inlineStr">
        <is>
          <t xml:space="preserve">Classic, unlined carpincho glove which will get softer and more supple with age and wear. 
</t>
        </is>
      </c>
      <c r="S16" t="inlineStr">
        <is>
          <t>Five-finger.</t>
        </is>
      </c>
      <c r="T16" t="inlineStr">
        <is>
          <t>Man.</t>
        </is>
      </c>
      <c r="U16" t="inlineStr">
        <is>
          <t>Carpincho Nubuck.</t>
        </is>
      </c>
      <c r="V16" t="inlineStr"/>
      <c r="W16" t="inlineStr"/>
      <c r="X16" t="inlineStr">
        <is>
          <t>Unlined.</t>
        </is>
      </c>
      <c r="Y16" t="inlineStr">
        <is>
          <t>Handsewn, Vent, Points, Table Cut, Quirks.</t>
        </is>
      </c>
      <c r="Z16" t="inlineStr">
        <is>
          <t>Five-finger.</t>
        </is>
      </c>
      <c r="AA16" t="inlineStr">
        <is>
          <t>Man.</t>
        </is>
      </c>
      <c r="AB16" t="inlineStr">
        <is>
          <t>Carpincho Nubuck - is a rodent from South America whose skin has similiar properties as peccary. We use the nubuck, where the grain has been grinded down to give a suede looking feeling.</t>
        </is>
      </c>
      <c r="AC16" t="inlineStr"/>
      <c r="AD16" t="inlineStr"/>
      <c r="AE16" t="inlineStr">
        <is>
          <t>Unlined - gloves are suited for early autumn before the first days with minus degrees.</t>
        </is>
      </c>
      <c r="AF16" t="inlineStr">
        <is>
          <t>Handsewn - To hand sew a pair of gloves takes about two hours. Gives a beautiful and characteristic seam that is also easy to repair, Vent - The vent in the palm or on the side of the gloves makes it easier to put it on, Points - Three lines of decorative stitchings on the back of the hand, Table Cut - The glove is cut according to the French method, dating back to the 17th century yet unmatched for the perfect fit, Quirks - is the little triangles between each finger. Increases the comfort of the glove and reduces the strain on the seams.</t>
        </is>
      </c>
      <c r="AG16" s="2">
        <f>HYPERLINK("https://hestra-web-v2-prod.imgix.net/productvariantimage/e25525bdf2b447e0ac40c064578fba0a.png?s=89a52709c496e8ba91454f1bc1c4a603", "https://hestra-web-v2-prod.imgix.net/productvariantimage/e25525bdf2b447e0ac40c064578fba0a.png?s=89a52709c496e8ba91454f1bc1c4a603")</f>
        <v/>
      </c>
    </row>
    <row r="17">
      <c r="A17" t="inlineStr">
        <is>
          <t>20030</t>
        </is>
      </c>
      <c r="B17" t="inlineStr">
        <is>
          <t>Peccary Unlined Palm Button</t>
        </is>
      </c>
      <c r="C17" t="inlineStr"/>
      <c r="D17" t="inlineStr">
        <is>
          <t>Table Cut</t>
        </is>
      </c>
      <c r="E17" t="inlineStr">
        <is>
          <t>No</t>
        </is>
      </c>
      <c r="F17" t="inlineStr">
        <is>
          <t>Regular</t>
        </is>
      </c>
      <c r="G17" t="inlineStr">
        <is>
          <t>Half</t>
        </is>
      </c>
      <c r="H17" t="inlineStr">
        <is>
          <t>HU</t>
        </is>
      </c>
      <c r="I17" t="inlineStr">
        <is>
          <t>No</t>
        </is>
      </c>
      <c r="J17" t="inlineStr">
        <is>
          <t>Yes (some)</t>
        </is>
      </c>
      <c r="K17" t="inlineStr">
        <is>
          <t>4203299000</t>
        </is>
      </c>
      <c r="L17" t="inlineStr">
        <is>
          <t>2021W3</t>
        </is>
      </c>
      <c r="M17" t="inlineStr"/>
      <c r="N17" t="inlineStr"/>
      <c r="O17" t="inlineStr"/>
      <c r="P17" t="inlineStr"/>
      <c r="Q17" t="inlineStr"/>
      <c r="R17" t="inlineStr">
        <is>
          <t>A classic, unlined peccary glove with button that will get softer and more supple with age and wear.</t>
        </is>
      </c>
      <c r="S17" t="inlineStr">
        <is>
          <t>Five-finger.</t>
        </is>
      </c>
      <c r="T17" t="inlineStr">
        <is>
          <t>Man.</t>
        </is>
      </c>
      <c r="U17" t="inlineStr">
        <is>
          <t>Peccary.</t>
        </is>
      </c>
      <c r="V17" t="inlineStr"/>
      <c r="W17" t="inlineStr"/>
      <c r="X17" t="inlineStr">
        <is>
          <t>Unlined.</t>
        </is>
      </c>
      <c r="Y17" t="inlineStr">
        <is>
          <t>Handsewn, Vent, Points, Button, Table Cut, Quirks.</t>
        </is>
      </c>
      <c r="Z17" t="inlineStr">
        <is>
          <t>Five-finger.</t>
        </is>
      </c>
      <c r="AA17" t="inlineStr">
        <is>
          <t>Man.</t>
        </is>
      </c>
      <c r="AB17" t="inlineStr">
        <is>
          <t>Peccary - is a wild boar from the Amazon jungle. The leather is soft, supple and isolating and is considered to be the most exclusive gloving leather.</t>
        </is>
      </c>
      <c r="AC17" t="inlineStr"/>
      <c r="AD17" t="inlineStr"/>
      <c r="AE17" t="inlineStr">
        <is>
          <t>Unlined - gloves are suited for early autumn before the first days with minus degrees.</t>
        </is>
      </c>
      <c r="AF17" t="inlineStr">
        <is>
          <t>Handsewn - To hand sew a pair of gloves takes about two hours. Gives a beautiful and characteristic seam that is also easy to repair, Vent - The vent in the palm or on the side of the gloves makes it easier to put it on, Points - Three lines of decorative stitchings on the back of the hand, Button, Table Cut - The glove is cut according to the French method, dating back to the 17th century yet unmatched for the perfect fit, Quirks - is the little triangles between each finger. Increases the comfort of the glove and reduces the strain on the seams.</t>
        </is>
      </c>
      <c r="AG17" s="2">
        <f>HYPERLINK("https://hestra-web-v2-prod.imgix.net/productvariantimage/62a076df3ded42f5921736d1953fd35b.png?s=039f0f59b4b8e6567ef11f70ac9c0807", "https://hestra-web-v2-prod.imgix.net/productvariantimage/62a076df3ded42f5921736d1953fd35b.png?s=039f0f59b4b8e6567ef11f70ac9c0807")</f>
        <v/>
      </c>
    </row>
    <row r="18">
      <c r="A18" t="inlineStr">
        <is>
          <t>20040</t>
        </is>
      </c>
      <c r="B18" t="inlineStr">
        <is>
          <t>Men´s Peccary Drivers</t>
        </is>
      </c>
      <c r="C18" t="inlineStr"/>
      <c r="D18" t="inlineStr">
        <is>
          <t>Table Cut</t>
        </is>
      </c>
      <c r="E18" t="inlineStr">
        <is>
          <t>No</t>
        </is>
      </c>
      <c r="F18" t="inlineStr">
        <is>
          <t>Regular</t>
        </is>
      </c>
      <c r="G18" t="inlineStr">
        <is>
          <t>Half</t>
        </is>
      </c>
      <c r="H18" t="inlineStr">
        <is>
          <t>HU</t>
        </is>
      </c>
      <c r="I18" t="inlineStr">
        <is>
          <t>No</t>
        </is>
      </c>
      <c r="J18" t="inlineStr">
        <is>
          <t>No</t>
        </is>
      </c>
      <c r="K18" t="inlineStr">
        <is>
          <t>4203299000</t>
        </is>
      </c>
      <c r="L18" t="inlineStr">
        <is>
          <t>2021W3</t>
        </is>
      </c>
      <c r="M18" t="inlineStr"/>
      <c r="N18" t="inlineStr"/>
      <c r="O18" t="inlineStr"/>
      <c r="P18" t="inlineStr"/>
      <c r="Q18" t="inlineStr"/>
      <c r="R18" t="inlineStr">
        <is>
          <t xml:space="preserve">Handsewn, unlined driving glove in exclusive peccary leather. 
</t>
        </is>
      </c>
      <c r="S18" t="inlineStr">
        <is>
          <t>Five-finger.</t>
        </is>
      </c>
      <c r="T18" t="inlineStr">
        <is>
          <t>Man.</t>
        </is>
      </c>
      <c r="U18" t="inlineStr">
        <is>
          <t>Peccary.</t>
        </is>
      </c>
      <c r="V18" t="inlineStr"/>
      <c r="W18" t="inlineStr"/>
      <c r="X18" t="inlineStr"/>
      <c r="Y18" t="inlineStr">
        <is>
          <t>Handsewn, Table Cut, Elastic, Button, Quirks.</t>
        </is>
      </c>
      <c r="Z18" t="inlineStr">
        <is>
          <t>Five-finger.</t>
        </is>
      </c>
      <c r="AA18" t="inlineStr">
        <is>
          <t>Man.</t>
        </is>
      </c>
      <c r="AB18" t="inlineStr">
        <is>
          <t>Peccary - is a wild boar from the Amazon jungle. The leather is soft, supple and isolating and is considered to be the most exclusive gloving leather.</t>
        </is>
      </c>
      <c r="AC18" t="inlineStr"/>
      <c r="AD18" t="inlineStr"/>
      <c r="AE18" t="inlineStr"/>
      <c r="AF18" t="inlineStr">
        <is>
          <t>Handsewn - To hand sew a pair of gloves takes about two hours. Gives a beautiful and characteristic seam that is also easy to repair, Table Cut - The glove is cut according to the French method, dating back to the 17th century yet unmatched for the perfect fit, Elastic - helps the glove to stay in place and protects against cold air, Button, Quirks - is the little triangles between each finger. Increases the comfort of the glove and reduces the strain on the seams.</t>
        </is>
      </c>
      <c r="AG18" s="2">
        <f>HYPERLINK("https://hestra-web-v2-prod.imgix.net/productvariantimage/59d2e54808fc4a6882461f45e26b05ce.png?s=e4d0a60d177ebb4a74a8adc705585b68", "https://hestra-web-v2-prod.imgix.net/productvariantimage/59d2e54808fc4a6882461f45e26b05ce.png?s=e4d0a60d177ebb4a74a8adc705585b68")</f>
        <v/>
      </c>
    </row>
    <row r="19">
      <c r="A19" t="inlineStr">
        <is>
          <t>20060</t>
        </is>
      </c>
      <c r="B19" t="inlineStr">
        <is>
          <t>Peccary Crochet</t>
        </is>
      </c>
      <c r="C19" t="inlineStr"/>
      <c r="D19" t="inlineStr">
        <is>
          <t>Table Cut</t>
        </is>
      </c>
      <c r="E19" t="inlineStr">
        <is>
          <t>No</t>
        </is>
      </c>
      <c r="F19" t="inlineStr">
        <is>
          <t>Regular</t>
        </is>
      </c>
      <c r="G19" t="inlineStr">
        <is>
          <t>Half</t>
        </is>
      </c>
      <c r="H19" t="inlineStr">
        <is>
          <t>HU</t>
        </is>
      </c>
      <c r="I19" t="inlineStr">
        <is>
          <t>No</t>
        </is>
      </c>
      <c r="J19" t="inlineStr">
        <is>
          <t>No</t>
        </is>
      </c>
      <c r="K19" t="inlineStr">
        <is>
          <t>4203299000</t>
        </is>
      </c>
      <c r="L19" t="inlineStr">
        <is>
          <t>2021W3</t>
        </is>
      </c>
      <c r="M19" t="inlineStr"/>
      <c r="N19" t="inlineStr"/>
      <c r="O19" t="inlineStr"/>
      <c r="P19" t="inlineStr"/>
      <c r="Q19" t="inlineStr"/>
      <c r="R19" t="inlineStr">
        <is>
          <t xml:space="preserve">Unlined peccary glove with cotton crochet on backhand for early autumn and spring.
</t>
        </is>
      </c>
      <c r="S19" t="inlineStr">
        <is>
          <t>Five-finger.</t>
        </is>
      </c>
      <c r="T19" t="inlineStr">
        <is>
          <t>Man.</t>
        </is>
      </c>
      <c r="U19" t="inlineStr">
        <is>
          <t>Peccary.</t>
        </is>
      </c>
      <c r="V19" t="inlineStr"/>
      <c r="W19" t="inlineStr"/>
      <c r="X19" t="inlineStr">
        <is>
          <t>Unlined.</t>
        </is>
      </c>
      <c r="Y19" t="inlineStr">
        <is>
          <t>Vent, Table Cut, Quirks.</t>
        </is>
      </c>
      <c r="Z19" t="inlineStr">
        <is>
          <t>Five-finger.</t>
        </is>
      </c>
      <c r="AA19" t="inlineStr">
        <is>
          <t>Man.</t>
        </is>
      </c>
      <c r="AB19" t="inlineStr">
        <is>
          <t>Peccary - is a wild boar from the Amazon jungle. The leather is soft, supple and isolating and is considered to be the most exclusive gloving leather.</t>
        </is>
      </c>
      <c r="AC19" t="inlineStr"/>
      <c r="AD19" t="inlineStr"/>
      <c r="AE19" t="inlineStr">
        <is>
          <t>Unlined - gloves are suited for early autumn before the first days with minus degrees.</t>
        </is>
      </c>
      <c r="AF19" t="inlineStr">
        <is>
          <t>Vent - The vent in the palm or on the side of the gloves makes it easier to put it on, Table Cut - The glove is cut according to the French method, dating back to the 17th century yet unmatched for the perfect fit, Quirks - is the little triangles between each finger. Increases the comfort of the glove and reduces the strain on the seams.</t>
        </is>
      </c>
      <c r="AG19" s="2">
        <f>HYPERLINK("https://hestra-web-v2-prod.imgix.net/productvariantimage/5cc90098170e427eb44e0b652b15714e.png?s=f3a5dbcf7c305dd92a275f0542f255f4", "https://hestra-web-v2-prod.imgix.net/productvariantimage/5cc90098170e427eb44e0b652b15714e.png?s=f3a5dbcf7c305dd92a275f0542f255f4")</f>
        <v/>
      </c>
    </row>
    <row r="20">
      <c r="A20" t="inlineStr">
        <is>
          <t>20190</t>
        </is>
      </c>
      <c r="B20" t="inlineStr">
        <is>
          <t>Chamois Handsewn Unlined</t>
        </is>
      </c>
      <c r="C20" t="inlineStr"/>
      <c r="D20" t="inlineStr">
        <is>
          <t>Table Cut</t>
        </is>
      </c>
      <c r="E20" t="inlineStr">
        <is>
          <t>No</t>
        </is>
      </c>
      <c r="F20" t="inlineStr">
        <is>
          <t>Regular</t>
        </is>
      </c>
      <c r="G20" t="inlineStr">
        <is>
          <t>Half</t>
        </is>
      </c>
      <c r="H20" t="inlineStr">
        <is>
          <t>HU</t>
        </is>
      </c>
      <c r="I20" t="inlineStr">
        <is>
          <t>No</t>
        </is>
      </c>
      <c r="J20" t="inlineStr">
        <is>
          <t>No</t>
        </is>
      </c>
      <c r="K20" t="inlineStr">
        <is>
          <t>4203299000</t>
        </is>
      </c>
      <c r="L20" t="inlineStr">
        <is>
          <t>2021W3</t>
        </is>
      </c>
      <c r="M20" t="inlineStr"/>
      <c r="N20" t="inlineStr"/>
      <c r="O20" t="inlineStr"/>
      <c r="P20" t="inlineStr"/>
      <c r="Q20" t="inlineStr"/>
      <c r="R20" t="inlineStr">
        <is>
          <t xml:space="preserve">The gentleman's choice. Chamois tanned deerskin that gives the beautiful, natural colour. 
</t>
        </is>
      </c>
      <c r="S20" t="inlineStr">
        <is>
          <t>Five-finger.</t>
        </is>
      </c>
      <c r="T20" t="inlineStr">
        <is>
          <t>Man.</t>
        </is>
      </c>
      <c r="U20" t="inlineStr">
        <is>
          <t>Deerskin.</t>
        </is>
      </c>
      <c r="V20" t="inlineStr"/>
      <c r="W20" t="inlineStr"/>
      <c r="X20" t="inlineStr">
        <is>
          <t>Unlined.</t>
        </is>
      </c>
      <c r="Y20" t="inlineStr">
        <is>
          <t>Handsewn, Vent, Points, Table Cut, Quirks.</t>
        </is>
      </c>
      <c r="Z20" t="inlineStr">
        <is>
          <t>Five-finger.</t>
        </is>
      </c>
      <c r="AA20" t="inlineStr">
        <is>
          <t>Man.</t>
        </is>
      </c>
      <c r="AB20" t="inlineStr">
        <is>
          <t>Deerskin - White tailed deer from North America gives a supple and isolating leather with a beautiful grain texture.</t>
        </is>
      </c>
      <c r="AC20" t="inlineStr"/>
      <c r="AD20" t="inlineStr"/>
      <c r="AE20" t="inlineStr">
        <is>
          <t>Unlined - gloves are suited for early autumn before the first days with minus degrees.</t>
        </is>
      </c>
      <c r="AF20" t="inlineStr">
        <is>
          <t>Handsewn - To hand sew a pair of gloves takes about two hours. Gives a beautiful and characteristic seam that is also easy to repair, Vent - The vent in the palm or on the side of the gloves makes it easier to put it on, Points - Three lines of decorative stitchings on the back of the hand, Table Cut - The glove is cut according to the French method, dating back to the 17th century yet unmatched for the perfect fit, Quirks - is the little triangles between each finger. Increases the comfort of the glove and reduces the strain on the seams.</t>
        </is>
      </c>
      <c r="AG20" s="2">
        <f>HYPERLINK("https://hestra-web-v2-prod.imgix.net/productvariantimage/fa864fd420084dad90a734c6b7983472.png?s=d31090bd096115b290d807e303c0eed4", "https://hestra-web-v2-prod.imgix.net/productvariantimage/fa864fd420084dad90a734c6b7983472.png?s=d31090bd096115b290d807e303c0eed4")</f>
        <v/>
      </c>
    </row>
    <row r="21">
      <c r="A21" t="inlineStr">
        <is>
          <t>20240</t>
        </is>
      </c>
      <c r="B21" t="inlineStr">
        <is>
          <t>Henry</t>
        </is>
      </c>
      <c r="C21" t="inlineStr"/>
      <c r="D21" t="inlineStr">
        <is>
          <t>Collection</t>
        </is>
      </c>
      <c r="E21" t="inlineStr">
        <is>
          <t>No</t>
        </is>
      </c>
      <c r="F21" t="inlineStr">
        <is>
          <t>Regular</t>
        </is>
      </c>
      <c r="G21" t="inlineStr">
        <is>
          <t>Half</t>
        </is>
      </c>
      <c r="H21" t="inlineStr">
        <is>
          <t>PH</t>
        </is>
      </c>
      <c r="I21" t="inlineStr">
        <is>
          <t>No</t>
        </is>
      </c>
      <c r="J21" t="inlineStr">
        <is>
          <t>Yes (some)</t>
        </is>
      </c>
      <c r="K21" t="inlineStr">
        <is>
          <t>4203299000</t>
        </is>
      </c>
      <c r="L21" t="inlineStr">
        <is>
          <t>2021W3</t>
        </is>
      </c>
      <c r="M21" t="inlineStr"/>
      <c r="N21" t="inlineStr"/>
      <c r="O21" t="inlineStr"/>
      <c r="P21" t="inlineStr"/>
      <c r="Q21" t="inlineStr"/>
      <c r="R21" t="inlineStr">
        <is>
          <t>Unlined classic glove for early autumn.</t>
        </is>
      </c>
      <c r="S21" t="inlineStr">
        <is>
          <t>Five-finger.</t>
        </is>
      </c>
      <c r="T21" t="inlineStr">
        <is>
          <t>Man.</t>
        </is>
      </c>
      <c r="U21" t="inlineStr">
        <is>
          <t>Deerskin.</t>
        </is>
      </c>
      <c r="V21" t="inlineStr"/>
      <c r="W21" t="inlineStr"/>
      <c r="X21" t="inlineStr">
        <is>
          <t>Unlined.</t>
        </is>
      </c>
      <c r="Y21" t="inlineStr">
        <is>
          <t>Handsewn, Points, Elastic.</t>
        </is>
      </c>
      <c r="Z21" t="inlineStr">
        <is>
          <t>Five-finger.</t>
        </is>
      </c>
      <c r="AA21" t="inlineStr">
        <is>
          <t>Man.</t>
        </is>
      </c>
      <c r="AB21" t="inlineStr">
        <is>
          <t>Deerskin - White tailed deer from North America gives a supple and isolating leather with a beautiful grain texture.</t>
        </is>
      </c>
      <c r="AC21" t="inlineStr"/>
      <c r="AD21" t="inlineStr"/>
      <c r="AE21" t="inlineStr">
        <is>
          <t>Unlined - gloves are suited for early autumn before the first days with minus degrees.</t>
        </is>
      </c>
      <c r="AF21" t="inlineStr">
        <is>
          <t>Handsewn - To hand sew a pair of gloves takes about two hours. Gives a beautiful and characteristic seam that is also easy to repair, Points - Three lines of decorative stitchings on the back of the hand, Elastic - helps the glove to stay in place and protects against cold air.</t>
        </is>
      </c>
      <c r="AG21" s="2">
        <f>HYPERLINK("https://hestra-web-v2-prod.imgix.net/productvariantimage/d13761bdcd1446e8939250081682e470.png?s=361fe669e3e8a3e1ed933251bb77c76f", "https://hestra-web-v2-prod.imgix.net/productvariantimage/d13761bdcd1446e8939250081682e470.png?s=361fe669e3e8a3e1ed933251bb77c76f")</f>
        <v/>
      </c>
    </row>
    <row r="22">
      <c r="A22" t="inlineStr">
        <is>
          <t>20820</t>
        </is>
      </c>
      <c r="B22" t="inlineStr">
        <is>
          <t>Mora</t>
        </is>
      </c>
      <c r="C22" t="inlineStr"/>
      <c r="D22" t="inlineStr">
        <is>
          <t>Sport Classic</t>
        </is>
      </c>
      <c r="E22" t="inlineStr">
        <is>
          <t>No</t>
        </is>
      </c>
      <c r="F22" t="inlineStr">
        <is>
          <t>Regular</t>
        </is>
      </c>
      <c r="G22" t="inlineStr">
        <is>
          <t>Whole</t>
        </is>
      </c>
      <c r="H22" t="inlineStr">
        <is>
          <t>CN</t>
        </is>
      </c>
      <c r="I22" t="inlineStr">
        <is>
          <t>No</t>
        </is>
      </c>
      <c r="J22" t="inlineStr">
        <is>
          <t>Yes</t>
        </is>
      </c>
      <c r="K22" t="inlineStr">
        <is>
          <t>4203299000</t>
        </is>
      </c>
      <c r="L22" t="inlineStr">
        <is>
          <t>2021W3</t>
        </is>
      </c>
      <c r="M22" t="inlineStr"/>
      <c r="N22" t="inlineStr"/>
      <c r="O22" t="inlineStr"/>
      <c r="P22" t="inlineStr"/>
      <c r="Q22" t="inlineStr"/>
      <c r="R22" t="inlineStr">
        <is>
          <t>A lifetime companion made of heavy elk leather. Takes a couple of years use before it breaks in.</t>
        </is>
      </c>
      <c r="S22" t="inlineStr">
        <is>
          <t>Five-finger.</t>
        </is>
      </c>
      <c r="T22" t="inlineStr">
        <is>
          <t>Man.</t>
        </is>
      </c>
      <c r="U22" t="inlineStr">
        <is>
          <t>Elk Leather.</t>
        </is>
      </c>
      <c r="V22" t="inlineStr"/>
      <c r="W22" t="inlineStr"/>
      <c r="X22" t="inlineStr">
        <is>
          <t>Unlined.</t>
        </is>
      </c>
      <c r="Y22" t="inlineStr">
        <is>
          <t>Half Piqué.</t>
        </is>
      </c>
      <c r="Z22" t="inlineStr">
        <is>
          <t>Five-finger.</t>
        </is>
      </c>
      <c r="AA22" t="inlineStr">
        <is>
          <t>Man.</t>
        </is>
      </c>
      <c r="AB22" t="inlineStr">
        <is>
          <t>Elk Leather - from Sweden and Finland is a durable leather with good natural insulation. The leather has a beautiful grain texture.</t>
        </is>
      </c>
      <c r="AC22" t="inlineStr"/>
      <c r="AD22" t="inlineStr"/>
      <c r="AE22" t="inlineStr">
        <is>
          <t>Unlined - gloves are suited for early autumn before the first days with minus degrees.</t>
        </is>
      </c>
      <c r="AF22" t="inlineStr">
        <is>
          <t>Half Piqué - The leather is overlapped on the backhand and sewn with one millimeter seam allowance. The palm has inseam which gives the glove a neat look.</t>
        </is>
      </c>
      <c r="AG22" s="2">
        <f>HYPERLINK("https://hestra-web-v2-prod.imgix.net/productvariantimage/f086d938de81439daaa75227c0971067.png?s=8ba32cbb6e629b95f6bda477be4ff427", "https://hestra-web-v2-prod.imgix.net/productvariantimage/f086d938de81439daaa75227c0971067.png?s=8ba32cbb6e629b95f6bda477be4ff427")</f>
        <v/>
      </c>
    </row>
    <row r="23">
      <c r="A23" t="inlineStr">
        <is>
          <t>21000</t>
        </is>
      </c>
      <c r="B23" t="inlineStr">
        <is>
          <t>Glacé Parade Glove</t>
        </is>
      </c>
      <c r="C23" t="inlineStr"/>
      <c r="D23" t="inlineStr">
        <is>
          <t>Table Cut</t>
        </is>
      </c>
      <c r="E23" t="inlineStr">
        <is>
          <t>No</t>
        </is>
      </c>
      <c r="F23" t="inlineStr">
        <is>
          <t>Regular</t>
        </is>
      </c>
      <c r="G23" t="inlineStr">
        <is>
          <t>Half</t>
        </is>
      </c>
      <c r="H23" t="inlineStr">
        <is>
          <t>HU</t>
        </is>
      </c>
      <c r="I23" t="inlineStr">
        <is>
          <t>No</t>
        </is>
      </c>
      <c r="J23" t="inlineStr">
        <is>
          <t>No</t>
        </is>
      </c>
      <c r="K23" t="inlineStr">
        <is>
          <t>4203299000</t>
        </is>
      </c>
      <c r="L23" t="inlineStr">
        <is>
          <t>2021W3</t>
        </is>
      </c>
      <c r="M23" t="inlineStr"/>
      <c r="N23" t="inlineStr"/>
      <c r="O23" t="inlineStr"/>
      <c r="P23" t="inlineStr"/>
      <c r="Q23" t="inlineStr"/>
      <c r="R23" t="inlineStr">
        <is>
          <t>To be worn with white tie and uniform. Genuine glacé leather tanned with egg, flour and salt. A true gentleman's choice.</t>
        </is>
      </c>
      <c r="S23" t="inlineStr">
        <is>
          <t>Five-finger.</t>
        </is>
      </c>
      <c r="T23" t="inlineStr">
        <is>
          <t>Man.</t>
        </is>
      </c>
      <c r="U23" t="inlineStr">
        <is>
          <t>Hairsheep.</t>
        </is>
      </c>
      <c r="V23" t="inlineStr"/>
      <c r="W23" t="inlineStr"/>
      <c r="X23" t="inlineStr">
        <is>
          <t>Unlined.</t>
        </is>
      </c>
      <c r="Y23" t="inlineStr">
        <is>
          <t>Piqué, Points, Button, Table Cut, Quirks.</t>
        </is>
      </c>
      <c r="Z23" t="inlineStr">
        <is>
          <t>Five-finger.</t>
        </is>
      </c>
      <c r="AA23" t="inlineStr">
        <is>
          <t>Man.</t>
        </is>
      </c>
      <c r="AB23" t="inlineStr">
        <is>
          <t>Hairsheep - is a thin and soft leather with high gloss. The finest hairsheep originates from the high altitude in Ethiopia and is tanned and dyed in Naples.</t>
        </is>
      </c>
      <c r="AC23" t="inlineStr"/>
      <c r="AD23" t="inlineStr"/>
      <c r="AE23" t="inlineStr">
        <is>
          <t>Unlined - gloves are suited for early autumn before the first days with minus degrees.</t>
        </is>
      </c>
      <c r="AF23" t="inlineStr">
        <is>
          <t>Piqué - The leather is overlapped and then machine sewn using one millimeter seam allowance. Gives an elegant and neat seam, Points - Three lines of decorative stitchings on the back of the hand, Button, Table Cut - The glove is cut according to the French method, dating back to the 17th century yet unmatched for the perfect fit, Quirks - is the little triangles between each finger. Increases the comfort of the glove and reduces the strain on the seams.</t>
        </is>
      </c>
      <c r="AG23" s="2">
        <f>HYPERLINK("https://hestra-web-v2-prod.imgix.net/productvariantimage/41531ebf46bc41e49cf2a4023d139322.png?s=4d1cd463cea879c422ba4c7e50624cca", "https://hestra-web-v2-prod.imgix.net/productvariantimage/41531ebf46bc41e49cf2a4023d139322.png?s=4d1cd463cea879c422ba4c7e50624cca")</f>
        <v/>
      </c>
    </row>
    <row r="24">
      <c r="A24" t="inlineStr">
        <is>
          <t>23020</t>
        </is>
      </c>
      <c r="B24" t="inlineStr">
        <is>
          <t>Carl Gustaf</t>
        </is>
      </c>
      <c r="C24" t="inlineStr"/>
      <c r="D24" t="inlineStr">
        <is>
          <t>Collection</t>
        </is>
      </c>
      <c r="E24" t="inlineStr">
        <is>
          <t>No</t>
        </is>
      </c>
      <c r="F24" t="inlineStr">
        <is>
          <t>Regular</t>
        </is>
      </c>
      <c r="G24" t="inlineStr">
        <is>
          <t>Half</t>
        </is>
      </c>
      <c r="H24" t="inlineStr">
        <is>
          <t>CN</t>
        </is>
      </c>
      <c r="I24" t="inlineStr">
        <is>
          <t>No</t>
        </is>
      </c>
      <c r="J24" t="inlineStr">
        <is>
          <t>No</t>
        </is>
      </c>
      <c r="K24" t="inlineStr">
        <is>
          <t>4203299000</t>
        </is>
      </c>
      <c r="L24" t="inlineStr">
        <is>
          <t>2021W3</t>
        </is>
      </c>
      <c r="M24" t="inlineStr"/>
      <c r="N24" t="inlineStr"/>
      <c r="O24" t="inlineStr"/>
      <c r="P24" t="inlineStr"/>
      <c r="Q24" t="inlineStr"/>
      <c r="R24" t="inlineStr">
        <is>
          <t xml:space="preserve">Unlined formal glove in hairsheep leather. Vent with press button covered with leather. </t>
        </is>
      </c>
      <c r="S24" t="inlineStr">
        <is>
          <t>Five-finger.</t>
        </is>
      </c>
      <c r="T24" t="inlineStr"/>
      <c r="U24" t="inlineStr">
        <is>
          <t>Hairsheep.</t>
        </is>
      </c>
      <c r="V24" t="inlineStr"/>
      <c r="W24" t="inlineStr"/>
      <c r="X24" t="inlineStr"/>
      <c r="Y24" t="inlineStr">
        <is>
          <t>Vent, Press button covered with leather.</t>
        </is>
      </c>
      <c r="Z24" t="inlineStr">
        <is>
          <t>Five-finger.</t>
        </is>
      </c>
      <c r="AA24" t="inlineStr"/>
      <c r="AB24" t="inlineStr">
        <is>
          <t>Hairsheep - is a thin and soft leather with high gloss. The finest hairsheep originates from the high altitude in Ethiopia and is tanned and dyed in Naples.</t>
        </is>
      </c>
      <c r="AC24" t="inlineStr"/>
      <c r="AD24" t="inlineStr"/>
      <c r="AE24" t="inlineStr"/>
      <c r="AF24" t="inlineStr">
        <is>
          <t>Vent - The vent in the palm or on the side of the gloves makes it easier to put it on, Press button covered with leather.</t>
        </is>
      </c>
      <c r="AG24" s="2">
        <f>HYPERLINK("https://hestra-web-v2-prod.imgix.net/productvariantimage/961c75f6363cbda7719ff53e65b5ddae5e32aeec95a535765fe91f003b0c09ad.png?s=b6c22ce4040583454210e2be735fbbc0", "https://hestra-web-v2-prod.imgix.net/productvariantimage/961c75f6363cbda7719ff53e65b5ddae5e32aeec95a535765fe91f003b0c09ad.png?s=b6c22ce4040583454210e2be735fbbc0")</f>
        <v/>
      </c>
    </row>
    <row r="25">
      <c r="A25" t="inlineStr">
        <is>
          <t>23250</t>
        </is>
      </c>
      <c r="B25" t="inlineStr">
        <is>
          <t>Emerson</t>
        </is>
      </c>
      <c r="C25" t="inlineStr"/>
      <c r="D25" t="inlineStr">
        <is>
          <t>Collection</t>
        </is>
      </c>
      <c r="E25" t="inlineStr">
        <is>
          <t>No</t>
        </is>
      </c>
      <c r="F25" t="inlineStr">
        <is>
          <t>Regular</t>
        </is>
      </c>
      <c r="G25" t="inlineStr">
        <is>
          <t>Half</t>
        </is>
      </c>
      <c r="H25" t="inlineStr">
        <is>
          <t>CN</t>
        </is>
      </c>
      <c r="I25" t="inlineStr">
        <is>
          <t>No</t>
        </is>
      </c>
      <c r="J25" t="inlineStr">
        <is>
          <t>No</t>
        </is>
      </c>
      <c r="K25" t="inlineStr">
        <is>
          <t>4203299000</t>
        </is>
      </c>
      <c r="L25" t="inlineStr">
        <is>
          <t>2021W3</t>
        </is>
      </c>
      <c r="M25" t="inlineStr"/>
      <c r="N25" t="inlineStr"/>
      <c r="O25" t="inlineStr"/>
      <c r="P25" t="inlineStr"/>
      <c r="Q25" t="inlineStr"/>
      <c r="R25" t="inlineStr">
        <is>
          <t>Classic men's glove with cotton crochet on the backhand.</t>
        </is>
      </c>
      <c r="S25" t="inlineStr">
        <is>
          <t>Five-finger.</t>
        </is>
      </c>
      <c r="T25" t="inlineStr">
        <is>
          <t>Man.</t>
        </is>
      </c>
      <c r="U25" t="inlineStr">
        <is>
          <t>Hairsheep.</t>
        </is>
      </c>
      <c r="V25" t="inlineStr"/>
      <c r="W25" t="inlineStr"/>
      <c r="X25" t="inlineStr">
        <is>
          <t>Unlined.</t>
        </is>
      </c>
      <c r="Y25" t="inlineStr">
        <is>
          <t>Vent, Button.</t>
        </is>
      </c>
      <c r="Z25" t="inlineStr">
        <is>
          <t>Five-finger.</t>
        </is>
      </c>
      <c r="AA25" t="inlineStr">
        <is>
          <t>Man.</t>
        </is>
      </c>
      <c r="AB25" t="inlineStr">
        <is>
          <t>Hairsheep - is a thin and soft leather with high gloss. The finest hairsheep originates from the high altitude in Ethiopia and is tanned and dyed in Naples.</t>
        </is>
      </c>
      <c r="AC25" t="inlineStr"/>
      <c r="AD25" t="inlineStr"/>
      <c r="AE25" t="inlineStr">
        <is>
          <t>Unlined - gloves are suited for early autumn before the first days with minus degrees.</t>
        </is>
      </c>
      <c r="AF25" t="inlineStr">
        <is>
          <t>Vent - The vent in the palm or on the side of the gloves makes it easier to put it on, Button.</t>
        </is>
      </c>
      <c r="AG25" s="2">
        <f>HYPERLINK("https://hestra-web-v2-prod.imgix.net/productvariantimage/83cebe458380491b997ad18a6e1a1e55.png?s=dc653f75fabfefc994f08c59b0c230f8", "https://hestra-web-v2-prod.imgix.net/productvariantimage/83cebe458380491b997ad18a6e1a1e55.png?s=dc653f75fabfefc994f08c59b0c230f8")</f>
        <v/>
      </c>
    </row>
    <row r="26">
      <c r="A26" t="inlineStr">
        <is>
          <t>23260</t>
        </is>
      </c>
      <c r="B26" t="inlineStr">
        <is>
          <t>Steve</t>
        </is>
      </c>
      <c r="C26" t="inlineStr"/>
      <c r="D26" t="inlineStr">
        <is>
          <t>Collection</t>
        </is>
      </c>
      <c r="E26" t="inlineStr">
        <is>
          <t>No</t>
        </is>
      </c>
      <c r="F26" t="inlineStr">
        <is>
          <t>Regular</t>
        </is>
      </c>
      <c r="G26" t="inlineStr">
        <is>
          <t>Half</t>
        </is>
      </c>
      <c r="H26" t="inlineStr">
        <is>
          <t>CN</t>
        </is>
      </c>
      <c r="I26" t="inlineStr">
        <is>
          <t>No</t>
        </is>
      </c>
      <c r="J26" t="inlineStr">
        <is>
          <t>No</t>
        </is>
      </c>
      <c r="K26" t="inlineStr">
        <is>
          <t>4203299000</t>
        </is>
      </c>
      <c r="L26" t="inlineStr">
        <is>
          <t>2021W3</t>
        </is>
      </c>
      <c r="M26" t="inlineStr"/>
      <c r="N26" t="inlineStr"/>
      <c r="O26" t="inlineStr"/>
      <c r="P26" t="inlineStr"/>
      <c r="Q26" t="inlineStr"/>
      <c r="R26" t="inlineStr">
        <is>
          <t>Driving glove inspired by and named after legendary Steve McQueen.</t>
        </is>
      </c>
      <c r="S26" t="inlineStr">
        <is>
          <t>Five-finger.</t>
        </is>
      </c>
      <c r="T26" t="inlineStr">
        <is>
          <t>Man.</t>
        </is>
      </c>
      <c r="U26" t="inlineStr">
        <is>
          <t>Hairsheep.</t>
        </is>
      </c>
      <c r="V26" t="inlineStr"/>
      <c r="W26" t="inlineStr"/>
      <c r="X26" t="inlineStr">
        <is>
          <t>Unlined.</t>
        </is>
      </c>
      <c r="Y26" t="inlineStr">
        <is>
          <t>Half Piqué, Button.</t>
        </is>
      </c>
      <c r="Z26" t="inlineStr">
        <is>
          <t>Five-finger.</t>
        </is>
      </c>
      <c r="AA26" t="inlineStr">
        <is>
          <t>Man.</t>
        </is>
      </c>
      <c r="AB26" t="inlineStr">
        <is>
          <t>Hairsheep - is a thin and soft leather with high gloss. The finest hairsheep originates from the high altitude in Ethiopia and is tanned and dyed in Naples.</t>
        </is>
      </c>
      <c r="AC26" t="inlineStr"/>
      <c r="AD26" t="inlineStr"/>
      <c r="AE26" t="inlineStr">
        <is>
          <t>Unlined - gloves are suited for early autumn before the first days with minus degrees.</t>
        </is>
      </c>
      <c r="AF26" t="inlineStr">
        <is>
          <t>Half Piqué - The leather is overlapped on the backhand and sewn with one millimeter seam allowance. The palm has inseam which gives the glove a neat look, Button.</t>
        </is>
      </c>
      <c r="AG26" s="2">
        <f>HYPERLINK("https://hestra-web-v2-prod.imgix.net/productvariantimage/2f7bbeb2dc754a029027a43a4a8256ef.png?s=f8e24bb8fd12e1a7d81c75d658d1270f", "https://hestra-web-v2-prod.imgix.net/productvariantimage/2f7bbeb2dc754a029027a43a4a8256ef.png?s=f8e24bb8fd12e1a7d81c75d658d1270f")</f>
        <v/>
      </c>
    </row>
    <row r="27">
      <c r="A27" t="inlineStr">
        <is>
          <t>23380</t>
        </is>
      </c>
      <c r="B27" t="inlineStr">
        <is>
          <t>Albert</t>
        </is>
      </c>
      <c r="C27" t="inlineStr"/>
      <c r="D27" t="inlineStr">
        <is>
          <t>Collection</t>
        </is>
      </c>
      <c r="E27" t="inlineStr">
        <is>
          <t>No</t>
        </is>
      </c>
      <c r="F27" t="inlineStr">
        <is>
          <t>Regular</t>
        </is>
      </c>
      <c r="G27" t="inlineStr">
        <is>
          <t>Half</t>
        </is>
      </c>
      <c r="H27" t="inlineStr">
        <is>
          <t>PH</t>
        </is>
      </c>
      <c r="I27" t="inlineStr">
        <is>
          <t>No</t>
        </is>
      </c>
      <c r="J27" t="inlineStr">
        <is>
          <t>No</t>
        </is>
      </c>
      <c r="K27" t="inlineStr">
        <is>
          <t>4203299000</t>
        </is>
      </c>
      <c r="L27" t="inlineStr">
        <is>
          <t>2021W3</t>
        </is>
      </c>
      <c r="M27" t="inlineStr"/>
      <c r="N27" t="inlineStr"/>
      <c r="O27" t="inlineStr"/>
      <c r="P27" t="inlineStr"/>
      <c r="Q27" t="inlineStr"/>
      <c r="R27" t="inlineStr"/>
      <c r="S27" t="inlineStr">
        <is>
          <t>Five-finger.</t>
        </is>
      </c>
      <c r="T27" t="inlineStr">
        <is>
          <t>Man.</t>
        </is>
      </c>
      <c r="U27" t="inlineStr">
        <is>
          <t>Hairsheep suede.</t>
        </is>
      </c>
      <c r="V27" t="inlineStr"/>
      <c r="W27" t="inlineStr"/>
      <c r="X27" t="inlineStr">
        <is>
          <t>Unlined.</t>
        </is>
      </c>
      <c r="Y27" t="inlineStr"/>
      <c r="Z27" t="inlineStr">
        <is>
          <t>Five-finger.</t>
        </is>
      </c>
      <c r="AA27" t="inlineStr">
        <is>
          <t>Man.</t>
        </is>
      </c>
      <c r="AB27" t="inlineStr">
        <is>
          <t>Hairsheep suede - is a thin and soft suede leather. The finest hairsheep originates from the high altitude in Ethiopia and is tanned and dyed in Naples.</t>
        </is>
      </c>
      <c r="AC27" t="inlineStr"/>
      <c r="AD27" t="inlineStr"/>
      <c r="AE27" t="inlineStr">
        <is>
          <t>Unlined - gloves are suited for early autumn before the first days with minus degrees.</t>
        </is>
      </c>
      <c r="AF27" t="inlineStr"/>
      <c r="AG27" s="2">
        <f>HYPERLINK("https://hestra-web-v2-prod.imgix.net/productvariantimage/c406cc5c1d72af6c4792c3121ffec8548a34a632b3ef583cc176534b7bbe9d4b.png?s=d83aa3af23649e169b5eac0de0fbc8d6", "https://hestra-web-v2-prod.imgix.net/productvariantimage/c406cc5c1d72af6c4792c3121ffec8548a34a632b3ef583cc176534b7bbe9d4b.png?s=d83aa3af23649e169b5eac0de0fbc8d6")</f>
        <v/>
      </c>
    </row>
    <row r="28">
      <c r="A28" t="inlineStr">
        <is>
          <t>23480</t>
        </is>
      </c>
      <c r="B28" t="inlineStr">
        <is>
          <t>Nicholas</t>
        </is>
      </c>
      <c r="C28" t="inlineStr"/>
      <c r="D28" t="inlineStr">
        <is>
          <t>Collection</t>
        </is>
      </c>
      <c r="E28" t="inlineStr">
        <is>
          <t>No</t>
        </is>
      </c>
      <c r="F28" t="inlineStr">
        <is>
          <t>Regular</t>
        </is>
      </c>
      <c r="G28" t="inlineStr">
        <is>
          <t>Half</t>
        </is>
      </c>
      <c r="H28" t="inlineStr">
        <is>
          <t>CN</t>
        </is>
      </c>
      <c r="I28" t="inlineStr">
        <is>
          <t>No</t>
        </is>
      </c>
      <c r="J28" t="inlineStr">
        <is>
          <t>Yes</t>
        </is>
      </c>
      <c r="K28" t="inlineStr">
        <is>
          <t>4203299000</t>
        </is>
      </c>
      <c r="L28" t="inlineStr">
        <is>
          <t>2021W3</t>
        </is>
      </c>
      <c r="M28" t="inlineStr"/>
      <c r="N28" t="inlineStr"/>
      <c r="O28" t="inlineStr"/>
      <c r="P28" t="inlineStr"/>
      <c r="Q28" t="inlineStr"/>
      <c r="R28" t="inlineStr">
        <is>
          <t>Short glove in supple hair sheep leather with smooth silk lining.</t>
        </is>
      </c>
      <c r="S28" t="inlineStr">
        <is>
          <t>Five-finger.</t>
        </is>
      </c>
      <c r="T28" t="inlineStr">
        <is>
          <t>Man.</t>
        </is>
      </c>
      <c r="U28" t="inlineStr">
        <is>
          <t>Hairsheep.</t>
        </is>
      </c>
      <c r="V28" t="inlineStr"/>
      <c r="W28" t="inlineStr"/>
      <c r="X28" t="inlineStr">
        <is>
          <t>Silk.</t>
        </is>
      </c>
      <c r="Y28" t="inlineStr">
        <is>
          <t>Half Piqué, YKK-zipper.</t>
        </is>
      </c>
      <c r="Z28" t="inlineStr">
        <is>
          <t>Five-finger.</t>
        </is>
      </c>
      <c r="AA28" t="inlineStr">
        <is>
          <t>Man.</t>
        </is>
      </c>
      <c r="AB28" t="inlineStr">
        <is>
          <t>Hairsheep - is a thin and soft leather with high gloss. The finest hairsheep originates from the high altitude in Ethiopia and is tanned and dyed in Naples.</t>
        </is>
      </c>
      <c r="AC28" t="inlineStr"/>
      <c r="AD28" t="inlineStr"/>
      <c r="AE28" t="inlineStr">
        <is>
          <t>Silk - Silk lined gloves gives a fantanstic feeling and are suited for early autumn.</t>
        </is>
      </c>
      <c r="AF28" t="inlineStr">
        <is>
          <t>Half Piqué - The leather is overlapped on the backhand and sewn with one millimeter seam allowance. The palm has inseam which gives the glove a neat look, YKK-zipper.</t>
        </is>
      </c>
      <c r="AG28" s="2">
        <f>HYPERLINK("https://hestra-web-v2-prod.imgix.net/productvariantimage/c6f98e23ce3645a487254deddcd66aca.png?s=53580288849e8de40be66002c4ec91f0", "https://hestra-web-v2-prod.imgix.net/productvariantimage/c6f98e23ce3645a487254deddcd66aca.png?s=53580288849e8de40be66002c4ec91f0")</f>
        <v/>
      </c>
    </row>
    <row r="29">
      <c r="A29" t="inlineStr">
        <is>
          <t>23580</t>
        </is>
      </c>
      <c r="B29" t="inlineStr">
        <is>
          <t>Aiden</t>
        </is>
      </c>
      <c r="C29" t="inlineStr"/>
      <c r="D29" t="inlineStr">
        <is>
          <t>Collection</t>
        </is>
      </c>
      <c r="E29" t="inlineStr">
        <is>
          <t>No</t>
        </is>
      </c>
      <c r="F29" t="inlineStr">
        <is>
          <t>Regular</t>
        </is>
      </c>
      <c r="G29" t="inlineStr">
        <is>
          <t>Half</t>
        </is>
      </c>
      <c r="H29" t="inlineStr">
        <is>
          <t>PH</t>
        </is>
      </c>
      <c r="I29" t="inlineStr">
        <is>
          <t>No</t>
        </is>
      </c>
      <c r="J29" t="inlineStr">
        <is>
          <t>No</t>
        </is>
      </c>
      <c r="K29" t="inlineStr">
        <is>
          <t>4203299000</t>
        </is>
      </c>
      <c r="L29" t="inlineStr">
        <is>
          <t>2021W3</t>
        </is>
      </c>
      <c r="M29" t="inlineStr"/>
      <c r="N29" t="inlineStr"/>
      <c r="O29" t="inlineStr"/>
      <c r="P29" t="inlineStr"/>
      <c r="Q29" t="inlineStr"/>
      <c r="R29" t="inlineStr">
        <is>
          <t>Classic and timeless men's glove made of supple hairsheep. The soft silk lining makes it ideal for early autumn weather.</t>
        </is>
      </c>
      <c r="S29" t="inlineStr">
        <is>
          <t>Five-finger.</t>
        </is>
      </c>
      <c r="T29" t="inlineStr"/>
      <c r="U29" t="inlineStr">
        <is>
          <t>Hairsheep.</t>
        </is>
      </c>
      <c r="V29" t="inlineStr"/>
      <c r="W29" t="inlineStr"/>
      <c r="X29" t="inlineStr"/>
      <c r="Y29" t="inlineStr">
        <is>
          <t>Elastic, Vent, Half Piqué.</t>
        </is>
      </c>
      <c r="Z29" t="inlineStr">
        <is>
          <t>Five-finger.</t>
        </is>
      </c>
      <c r="AA29" t="inlineStr"/>
      <c r="AB29" t="inlineStr">
        <is>
          <t>Hairsheep - is a thin and soft leather with high gloss. The finest hairsheep originates from the high altitude in Ethiopia and is tanned and dyed in Naples.</t>
        </is>
      </c>
      <c r="AC29" t="inlineStr"/>
      <c r="AD29" t="inlineStr"/>
      <c r="AE29" t="inlineStr"/>
      <c r="AF29" t="inlineStr">
        <is>
          <t>Elastic - helps the glove to stay in place and protects against cold air, Vent - The vent in the palm or on the side of the gloves makes it easier to put it on, Half Piqué - The leather is overlapped on the backhand and sewn with one millimeter seam allowance. The palm has inseam which gives the glove a neat look.</t>
        </is>
      </c>
      <c r="AG29" s="2">
        <f>HYPERLINK("https://hestra-web-v2-prod.imgix.net/productvariantimage/0495caee6d9aac4eb330a3735114035f600944fff23ef3828d4e92f71d3bf64a.png?s=512b69b3d55862ad5b04237af2de608b", "https://hestra-web-v2-prod.imgix.net/productvariantimage/0495caee6d9aac4eb330a3735114035f600944fff23ef3828d4e92f71d3bf64a.png?s=512b69b3d55862ad5b04237af2de608b")</f>
        <v/>
      </c>
    </row>
  </sheetData>
  <autoFilter ref="A1:AG2"/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2020-06-21T13:00:40Z</dcterms:created>
  <dcterms:modified xsi:type="dcterms:W3CDTF">2020-06-21T13:00:40Z</dcterms:modified>
</cp:coreProperties>
</file>